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C:\Users\1957\Desktop\"/>
    </mc:Choice>
  </mc:AlternateContent>
  <xr:revisionPtr revIDLastSave="0" documentId="13_ncr:1_{7F0ACDF1-B213-4967-8F64-1CA6667835C4}" xr6:coauthVersionLast="36" xr6:coauthVersionMax="36" xr10:uidLastSave="{00000000-0000-0000-0000-000000000000}"/>
  <bookViews>
    <workbookView xWindow="0" yWindow="0" windowWidth="20490" windowHeight="7455" xr2:uid="{00000000-000D-0000-FFFF-FFFF00000000}"/>
  </bookViews>
  <sheets>
    <sheet name="Sheet1" sheetId="1" r:id="rId1"/>
  </sheets>
  <definedNames>
    <definedName name="_xlnm.Print_Area" localSheetId="0">Sheet1!$A$1:$D$42</definedName>
  </definedNames>
  <calcPr calcId="191029"/>
</workbook>
</file>

<file path=xl/calcChain.xml><?xml version="1.0" encoding="utf-8"?>
<calcChain xmlns="http://schemas.openxmlformats.org/spreadsheetml/2006/main">
  <c r="D31" i="1" l="1"/>
  <c r="B36" i="1" s="1"/>
  <c r="C31" i="1"/>
  <c r="B34" i="1" l="1"/>
  <c r="B38" i="1" l="1"/>
  <c r="B40" i="1" l="1"/>
  <c r="B42" i="1" s="1"/>
</calcChain>
</file>

<file path=xl/sharedStrings.xml><?xml version="1.0" encoding="utf-8"?>
<sst xmlns="http://schemas.openxmlformats.org/spreadsheetml/2006/main" count="20" uniqueCount="20">
  <si>
    <t>薬局など支払先の名称</t>
    <rPh sb="0" eb="2">
      <t>ヤッキョク</t>
    </rPh>
    <rPh sb="4" eb="6">
      <t>シハライ</t>
    </rPh>
    <rPh sb="6" eb="7">
      <t>サキ</t>
    </rPh>
    <rPh sb="8" eb="10">
      <t>メイショウ</t>
    </rPh>
    <phoneticPr fontId="1"/>
  </si>
  <si>
    <t>医薬品の名称</t>
    <rPh sb="0" eb="3">
      <t>イヤクヒン</t>
    </rPh>
    <rPh sb="4" eb="6">
      <t>メイショウ</t>
    </rPh>
    <phoneticPr fontId="1"/>
  </si>
  <si>
    <t>支払った金額</t>
    <rPh sb="0" eb="2">
      <t>シハラ</t>
    </rPh>
    <rPh sb="4" eb="6">
      <t>キンガク</t>
    </rPh>
    <phoneticPr fontId="1"/>
  </si>
  <si>
    <t>うち保険金等で補てんされる金額</t>
    <rPh sb="2" eb="6">
      <t>ホケンキントウ</t>
    </rPh>
    <rPh sb="7" eb="8">
      <t>ホ</t>
    </rPh>
    <rPh sb="13" eb="15">
      <t>キンガク</t>
    </rPh>
    <phoneticPr fontId="1"/>
  </si>
  <si>
    <t>（１）取組内容</t>
    <rPh sb="3" eb="4">
      <t>ト</t>
    </rPh>
    <rPh sb="4" eb="5">
      <t>ク</t>
    </rPh>
    <rPh sb="5" eb="7">
      <t>ナイヨウ</t>
    </rPh>
    <phoneticPr fontId="1"/>
  </si>
  <si>
    <t>（２）発行者名（保険者、勤務先、市区町村、医療機関名など）</t>
    <rPh sb="3" eb="6">
      <t>ハッコウシャ</t>
    </rPh>
    <rPh sb="6" eb="7">
      <t>メイ</t>
    </rPh>
    <rPh sb="8" eb="11">
      <t>ホケンシャ</t>
    </rPh>
    <rPh sb="12" eb="15">
      <t>キンムサキ</t>
    </rPh>
    <rPh sb="16" eb="18">
      <t>シク</t>
    </rPh>
    <rPh sb="18" eb="20">
      <t>チョウソン</t>
    </rPh>
    <rPh sb="21" eb="23">
      <t>イリョウ</t>
    </rPh>
    <rPh sb="23" eb="25">
      <t>キカン</t>
    </rPh>
    <rPh sb="25" eb="26">
      <t>メイ</t>
    </rPh>
    <phoneticPr fontId="1"/>
  </si>
  <si>
    <t>１、申告する方の健康の保持増進及び疾病の予防への取組（取組に要した費用は控除対象となりません。）</t>
    <rPh sb="2" eb="4">
      <t>シンコク</t>
    </rPh>
    <rPh sb="6" eb="7">
      <t>カタ</t>
    </rPh>
    <rPh sb="8" eb="10">
      <t>ケンコウ</t>
    </rPh>
    <rPh sb="11" eb="13">
      <t>ホジ</t>
    </rPh>
    <rPh sb="13" eb="15">
      <t>ゾウシン</t>
    </rPh>
    <rPh sb="15" eb="16">
      <t>オヨ</t>
    </rPh>
    <rPh sb="17" eb="19">
      <t>シッペイ</t>
    </rPh>
    <rPh sb="20" eb="22">
      <t>ヨボウ</t>
    </rPh>
    <rPh sb="24" eb="26">
      <t>トリクミ</t>
    </rPh>
    <rPh sb="27" eb="29">
      <t>トリクミ</t>
    </rPh>
    <rPh sb="30" eb="31">
      <t>ヨウ</t>
    </rPh>
    <rPh sb="33" eb="35">
      <t>ヒヨウ</t>
    </rPh>
    <rPh sb="36" eb="38">
      <t>コウジョ</t>
    </rPh>
    <rPh sb="38" eb="40">
      <t>タイショウ</t>
    </rPh>
    <phoneticPr fontId="1"/>
  </si>
  <si>
    <t>２、特定一般用医薬品等購入の明細</t>
    <rPh sb="2" eb="4">
      <t>トクテイ</t>
    </rPh>
    <rPh sb="4" eb="6">
      <t>イッパン</t>
    </rPh>
    <rPh sb="6" eb="7">
      <t>ヨウ</t>
    </rPh>
    <rPh sb="7" eb="10">
      <t>イヤクヒン</t>
    </rPh>
    <rPh sb="10" eb="11">
      <t>トウ</t>
    </rPh>
    <rPh sb="11" eb="13">
      <t>コウニュウ</t>
    </rPh>
    <rPh sb="14" eb="16">
      <t>メイサイ</t>
    </rPh>
    <phoneticPr fontId="1"/>
  </si>
  <si>
    <t>3、控除額の計算</t>
    <rPh sb="2" eb="4">
      <t>コウジョ</t>
    </rPh>
    <rPh sb="4" eb="5">
      <t>ガク</t>
    </rPh>
    <rPh sb="6" eb="8">
      <t>ケイサン</t>
    </rPh>
    <phoneticPr fontId="1"/>
  </si>
  <si>
    <t>支払った金額</t>
    <rPh sb="0" eb="2">
      <t>シハラ</t>
    </rPh>
    <rPh sb="4" eb="6">
      <t>キンガク</t>
    </rPh>
    <phoneticPr fontId="1"/>
  </si>
  <si>
    <t>差し引き金額</t>
    <rPh sb="0" eb="1">
      <t>サ</t>
    </rPh>
    <rPh sb="2" eb="3">
      <t>ヒ</t>
    </rPh>
    <rPh sb="4" eb="6">
      <t>キンガク</t>
    </rPh>
    <phoneticPr fontId="1"/>
  </si>
  <si>
    <t>差し引き金額－12,000円</t>
    <rPh sb="0" eb="1">
      <t>サ</t>
    </rPh>
    <rPh sb="2" eb="3">
      <t>ヒ</t>
    </rPh>
    <rPh sb="4" eb="6">
      <t>キンガク</t>
    </rPh>
    <rPh sb="13" eb="14">
      <t>エン</t>
    </rPh>
    <phoneticPr fontId="1"/>
  </si>
  <si>
    <t>医療費控除額</t>
    <rPh sb="0" eb="3">
      <t>イリョウヒ</t>
    </rPh>
    <rPh sb="3" eb="5">
      <t>コウジョ</t>
    </rPh>
    <rPh sb="5" eb="6">
      <t>ガク</t>
    </rPh>
    <phoneticPr fontId="1"/>
  </si>
  <si>
    <t>合　　　　　　　　　　計</t>
    <rPh sb="0" eb="1">
      <t>ゴウ</t>
    </rPh>
    <rPh sb="11" eb="12">
      <t>ケイ</t>
    </rPh>
    <phoneticPr fontId="1"/>
  </si>
  <si>
    <t>氏名　　　　　　　　　　　　　　　　　　　　　　　　</t>
    <rPh sb="0" eb="2">
      <t>シメイ</t>
    </rPh>
    <phoneticPr fontId="1"/>
  </si>
  <si>
    <t>※この控除を受ける方は、通常の医療費控除は受けられません</t>
    <rPh sb="3" eb="5">
      <t>コウジョ</t>
    </rPh>
    <rPh sb="6" eb="7">
      <t>ウ</t>
    </rPh>
    <rPh sb="9" eb="10">
      <t>カタ</t>
    </rPh>
    <rPh sb="12" eb="14">
      <t>ツウジョウ</t>
    </rPh>
    <rPh sb="15" eb="18">
      <t>イリョウヒ</t>
    </rPh>
    <rPh sb="18" eb="20">
      <t>コウジョ</t>
    </rPh>
    <rPh sb="21" eb="22">
      <t>ウ</t>
    </rPh>
    <phoneticPr fontId="1"/>
  </si>
  <si>
    <t>○使い方
（１）上段には取組に☑をし、発行者名を記入してください。
（２）中段の明細に薬局など支払先、医薬品名、支払った金額、生命保険などで補てんされる金額を記入してください。
（３）申告書の医療費控除欄に、自動計算された医療費控除の金額を転記してください。
（４）印刷し、一定の取組を行ったことを明らかにする書類と一緒にご提出ください。</t>
    <rPh sb="1" eb="2">
      <t>ツカ</t>
    </rPh>
    <rPh sb="3" eb="4">
      <t>カタ</t>
    </rPh>
    <rPh sb="8" eb="10">
      <t>ジョウダン</t>
    </rPh>
    <rPh sb="12" eb="13">
      <t>ト</t>
    </rPh>
    <rPh sb="13" eb="14">
      <t>ク</t>
    </rPh>
    <rPh sb="19" eb="22">
      <t>ハッコウシャ</t>
    </rPh>
    <rPh sb="22" eb="23">
      <t>メイ</t>
    </rPh>
    <rPh sb="24" eb="26">
      <t>キニュウ</t>
    </rPh>
    <rPh sb="40" eb="42">
      <t>メイサイ</t>
    </rPh>
    <rPh sb="43" eb="45">
      <t>ヤッキョク</t>
    </rPh>
    <rPh sb="47" eb="49">
      <t>シハライ</t>
    </rPh>
    <rPh sb="49" eb="50">
      <t>サキ</t>
    </rPh>
    <rPh sb="51" eb="54">
      <t>イヤクヒン</t>
    </rPh>
    <rPh sb="54" eb="55">
      <t>メイ</t>
    </rPh>
    <rPh sb="56" eb="58">
      <t>シハラ</t>
    </rPh>
    <rPh sb="60" eb="62">
      <t>キンガク</t>
    </rPh>
    <rPh sb="63" eb="65">
      <t>セイメイ</t>
    </rPh>
    <rPh sb="65" eb="67">
      <t>ホケン</t>
    </rPh>
    <rPh sb="70" eb="71">
      <t>ホ</t>
    </rPh>
    <rPh sb="76" eb="78">
      <t>キンガク</t>
    </rPh>
    <rPh sb="79" eb="81">
      <t>キニュウ</t>
    </rPh>
    <rPh sb="92" eb="95">
      <t>シンコクショ</t>
    </rPh>
    <rPh sb="96" eb="99">
      <t>イリョウヒ</t>
    </rPh>
    <rPh sb="99" eb="101">
      <t>コウジョ</t>
    </rPh>
    <rPh sb="101" eb="102">
      <t>ラン</t>
    </rPh>
    <rPh sb="104" eb="106">
      <t>ジドウ</t>
    </rPh>
    <rPh sb="106" eb="108">
      <t>ケイサン</t>
    </rPh>
    <rPh sb="111" eb="114">
      <t>イリョウヒ</t>
    </rPh>
    <rPh sb="114" eb="116">
      <t>コウジョ</t>
    </rPh>
    <rPh sb="117" eb="119">
      <t>キンガク</t>
    </rPh>
    <rPh sb="120" eb="122">
      <t>テンキ</t>
    </rPh>
    <rPh sb="133" eb="135">
      <t>インサツ</t>
    </rPh>
    <rPh sb="137" eb="139">
      <t>イッテイ</t>
    </rPh>
    <rPh sb="140" eb="142">
      <t>トリクミ</t>
    </rPh>
    <rPh sb="143" eb="144">
      <t>オコナ</t>
    </rPh>
    <rPh sb="149" eb="150">
      <t>アキ</t>
    </rPh>
    <rPh sb="155" eb="157">
      <t>ショルイ</t>
    </rPh>
    <rPh sb="158" eb="160">
      <t>イッショ</t>
    </rPh>
    <rPh sb="162" eb="164">
      <t>テイシュツ</t>
    </rPh>
    <phoneticPr fontId="1"/>
  </si>
  <si>
    <t>住所　　　　　　　　　　　　　　　　　　　　　　　　　　　　　　</t>
    <rPh sb="0" eb="2">
      <t>ジュウショ</t>
    </rPh>
    <phoneticPr fontId="1"/>
  </si>
  <si>
    <t>保険金などで　　　　　　　　　補てんされる金額</t>
    <rPh sb="0" eb="3">
      <t>ホケンキン</t>
    </rPh>
    <rPh sb="15" eb="16">
      <t>ホ</t>
    </rPh>
    <rPh sb="21" eb="23">
      <t>キンガク</t>
    </rPh>
    <phoneticPr fontId="1"/>
  </si>
  <si>
    <t>令和　 年分　セルフメディケーション税制の明細書</t>
    <rPh sb="0" eb="2">
      <t>レイワ</t>
    </rPh>
    <rPh sb="4" eb="5">
      <t>ネン</t>
    </rPh>
    <rPh sb="5" eb="6">
      <t>ブン</t>
    </rPh>
    <rPh sb="18" eb="20">
      <t>ゼイセイ</t>
    </rPh>
    <rPh sb="21" eb="24">
      <t>メイサイショ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</si>
</sst>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u/>
      <sz val="11"/>
      <color theme="1"/>
      <name val="ＭＳ Ｐゴシック"/>
      <family val="3"/>
      <charset val="128"/>
      <scheme val="minor"/>
    </font>
    <font>
      <sz val="9"/>
      <color theme="1"/>
      <name val="ＭＳ Ｐゴシック"/>
      <family val="2"/>
      <charset val="128"/>
      <scheme val="minor"/>
    </font>
    <font>
      <b/>
      <sz val="11"/>
      <color theme="1"/>
      <name val="ＭＳ Ｐゴシック"/>
      <family val="3"/>
      <charset val="128"/>
      <scheme val="minor"/>
    </font>
    <font>
      <sz val="9"/>
      <color rgb="FF000000"/>
      <name val="Meiryo UI"/>
      <family val="3"/>
      <charset val="128"/>
    </font>
    <font>
      <sz val="10.5"/>
      <color theme="1"/>
      <name val="ＭＳ Ｐゴシック"/>
      <family val="2"/>
      <charset val="128"/>
      <scheme val="minor"/>
    </font>
    <font>
      <b/>
      <sz val="20"/>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style="double">
        <color indexed="64"/>
      </right>
      <top style="medium">
        <color indexed="64"/>
      </top>
      <bottom style="double">
        <color indexed="64"/>
      </bottom>
      <diagonal/>
    </border>
    <border>
      <left style="double">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s>
  <cellStyleXfs count="2">
    <xf numFmtId="0" fontId="0" fillId="0" borderId="0">
      <alignment vertical="center"/>
    </xf>
    <xf numFmtId="0" fontId="2" fillId="0" borderId="0">
      <alignment vertical="center"/>
    </xf>
  </cellStyleXfs>
  <cellXfs count="29">
    <xf numFmtId="0" fontId="0" fillId="0" borderId="0" xfId="0">
      <alignment vertical="center"/>
    </xf>
    <xf numFmtId="0" fontId="0" fillId="0" borderId="1" xfId="0" applyBorder="1" applyAlignment="1">
      <alignment horizontal="center" vertical="center" wrapText="1"/>
    </xf>
    <xf numFmtId="0" fontId="0" fillId="0" borderId="1" xfId="0" applyBorder="1">
      <alignment vertical="center"/>
    </xf>
    <xf numFmtId="0" fontId="0" fillId="0" borderId="1" xfId="0" applyBorder="1" applyAlignment="1">
      <alignment vertical="center" wrapText="1"/>
    </xf>
    <xf numFmtId="0" fontId="0" fillId="0" borderId="0" xfId="0" applyAlignment="1">
      <alignment horizontal="center" vertical="center" wrapText="1"/>
    </xf>
    <xf numFmtId="0" fontId="0" fillId="0" borderId="0" xfId="0" applyAlignment="1">
      <alignment horizontal="left" vertical="center"/>
    </xf>
    <xf numFmtId="0" fontId="7" fillId="0" borderId="7" xfId="0" applyFont="1" applyBorder="1" applyAlignment="1">
      <alignment horizontal="center" vertical="center"/>
    </xf>
    <xf numFmtId="0" fontId="0" fillId="0" borderId="1" xfId="0" applyBorder="1" applyProtection="1">
      <alignment vertical="center"/>
      <protection locked="0"/>
    </xf>
    <xf numFmtId="0" fontId="0" fillId="0" borderId="4" xfId="0" applyBorder="1" applyProtection="1">
      <alignment vertical="center"/>
      <protection locked="0"/>
    </xf>
    <xf numFmtId="0" fontId="0" fillId="2" borderId="3" xfId="0" applyFill="1" applyBorder="1" applyProtection="1">
      <alignment vertical="center"/>
      <protection hidden="1"/>
    </xf>
    <xf numFmtId="0" fontId="0" fillId="2" borderId="1" xfId="0" applyFill="1" applyBorder="1" applyProtection="1">
      <alignment vertical="center"/>
      <protection hidden="1"/>
    </xf>
    <xf numFmtId="0" fontId="0" fillId="2" borderId="1" xfId="0" applyFill="1" applyBorder="1" applyAlignment="1" applyProtection="1">
      <alignment horizontal="right" vertical="center"/>
      <protection hidden="1"/>
    </xf>
    <xf numFmtId="0" fontId="0" fillId="2" borderId="7" xfId="0" applyFill="1" applyBorder="1" applyAlignment="1" applyProtection="1">
      <alignment horizontal="right" vertical="center"/>
      <protection hidden="1"/>
    </xf>
    <xf numFmtId="0" fontId="6" fillId="0" borderId="0" xfId="0" applyFont="1" applyAlignment="1">
      <alignment horizontal="left"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pplyProtection="1">
      <alignment horizontal="center" vertical="center"/>
      <protection locked="0"/>
    </xf>
    <xf numFmtId="0" fontId="0" fillId="0" borderId="2" xfId="0" applyBorder="1" applyAlignment="1">
      <alignment horizontal="left" vertical="center" wrapText="1"/>
    </xf>
    <xf numFmtId="0" fontId="7" fillId="0" borderId="0" xfId="0" applyFont="1" applyBorder="1" applyAlignment="1">
      <alignment horizontal="center" vertical="center"/>
    </xf>
    <xf numFmtId="0" fontId="10" fillId="0" borderId="8"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9" fillId="0" borderId="1" xfId="0"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9525</xdr:colOff>
      <xdr:row>31</xdr:row>
      <xdr:rowOff>19050</xdr:rowOff>
    </xdr:from>
    <xdr:to>
      <xdr:col>2</xdr:col>
      <xdr:colOff>847725</xdr:colOff>
      <xdr:row>33</xdr:row>
      <xdr:rowOff>161925</xdr:rowOff>
    </xdr:to>
    <xdr:cxnSp macro="">
      <xdr:nvCxnSpPr>
        <xdr:cNvPr id="9" name="カギ線コネクタ 8">
          <a:extLst>
            <a:ext uri="{FF2B5EF4-FFF2-40B4-BE49-F238E27FC236}">
              <a16:creationId xmlns:a16="http://schemas.microsoft.com/office/drawing/2014/main" id="{00000000-0008-0000-0000-000009000000}"/>
            </a:ext>
          </a:extLst>
        </xdr:cNvPr>
        <xdr:cNvCxnSpPr/>
      </xdr:nvCxnSpPr>
      <xdr:spPr>
        <a:xfrm rot="10800000" flipV="1">
          <a:off x="3695700" y="7086600"/>
          <a:ext cx="838200" cy="704850"/>
        </a:xfrm>
        <a:prstGeom prst="bentConnector3">
          <a:avLst>
            <a:gd name="adj1" fmla="val 0"/>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57151</xdr:colOff>
      <xdr:row>31</xdr:row>
      <xdr:rowOff>9524</xdr:rowOff>
    </xdr:from>
    <xdr:to>
      <xdr:col>3</xdr:col>
      <xdr:colOff>609601</xdr:colOff>
      <xdr:row>35</xdr:row>
      <xdr:rowOff>180974</xdr:rowOff>
    </xdr:to>
    <xdr:cxnSp macro="">
      <xdr:nvCxnSpPr>
        <xdr:cNvPr id="24" name="カギ線コネクタ 23">
          <a:extLst>
            <a:ext uri="{FF2B5EF4-FFF2-40B4-BE49-F238E27FC236}">
              <a16:creationId xmlns:a16="http://schemas.microsoft.com/office/drawing/2014/main" id="{00000000-0008-0000-0000-000018000000}"/>
            </a:ext>
          </a:extLst>
        </xdr:cNvPr>
        <xdr:cNvCxnSpPr/>
      </xdr:nvCxnSpPr>
      <xdr:spPr>
        <a:xfrm rot="10800000" flipV="1">
          <a:off x="3743326" y="7077074"/>
          <a:ext cx="1743075" cy="1209675"/>
        </a:xfrm>
        <a:prstGeom prst="bentConnector3">
          <a:avLst>
            <a:gd name="adj1" fmla="val -274"/>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19050</xdr:colOff>
          <xdr:row>5</xdr:row>
          <xdr:rowOff>38100</xdr:rowOff>
        </xdr:from>
        <xdr:to>
          <xdr:col>2</xdr:col>
          <xdr:colOff>752475</xdr:colOff>
          <xdr:row>5</xdr:row>
          <xdr:rowOff>190500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健康診査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5</xdr:row>
          <xdr:rowOff>28575</xdr:rowOff>
        </xdr:from>
        <xdr:to>
          <xdr:col>3</xdr:col>
          <xdr:colOff>257175</xdr:colOff>
          <xdr:row>5</xdr:row>
          <xdr:rowOff>180975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予防接種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5</xdr:row>
          <xdr:rowOff>19050</xdr:rowOff>
        </xdr:from>
        <xdr:to>
          <xdr:col>3</xdr:col>
          <xdr:colOff>1085850</xdr:colOff>
          <xdr:row>5</xdr:row>
          <xdr:rowOff>209550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定期健康診断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xdr:row>
          <xdr:rowOff>209550</xdr:rowOff>
        </xdr:from>
        <xdr:to>
          <xdr:col>2</xdr:col>
          <xdr:colOff>981075</xdr:colOff>
          <xdr:row>5</xdr:row>
          <xdr:rowOff>381000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特定健康診査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5</xdr:row>
          <xdr:rowOff>228600</xdr:rowOff>
        </xdr:from>
        <xdr:to>
          <xdr:col>3</xdr:col>
          <xdr:colOff>1181100</xdr:colOff>
          <xdr:row>5</xdr:row>
          <xdr:rowOff>381000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952500</xdr:colOff>
          <xdr:row>5</xdr:row>
          <xdr:rowOff>228600</xdr:rowOff>
        </xdr:from>
        <xdr:to>
          <xdr:col>3</xdr:col>
          <xdr:colOff>400050</xdr:colOff>
          <xdr:row>5</xdr:row>
          <xdr:rowOff>371475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がん検診</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43"/>
  <sheetViews>
    <sheetView tabSelected="1" zoomScaleNormal="100" workbookViewId="0">
      <selection activeCell="A11" sqref="A11"/>
    </sheetView>
  </sheetViews>
  <sheetFormatPr defaultRowHeight="13.5" x14ac:dyDescent="0.15"/>
  <cols>
    <col min="1" max="1" width="21.5" customWidth="1"/>
    <col min="2" max="2" width="28.5" customWidth="1"/>
    <col min="3" max="4" width="15.625" customWidth="1"/>
  </cols>
  <sheetData>
    <row r="1" spans="1:4" ht="14.25" customHeight="1" thickBot="1" x14ac:dyDescent="0.2">
      <c r="A1" s="21" t="s">
        <v>19</v>
      </c>
      <c r="B1" s="22"/>
      <c r="C1" s="22"/>
      <c r="D1" s="23"/>
    </row>
    <row r="2" spans="1:4" ht="15" customHeight="1" thickTop="1" thickBot="1" x14ac:dyDescent="0.2">
      <c r="A2" s="24"/>
      <c r="B2" s="25"/>
      <c r="C2" s="25"/>
      <c r="D2" s="26"/>
    </row>
    <row r="3" spans="1:4" ht="31.5" customHeight="1" x14ac:dyDescent="0.15">
      <c r="A3" s="20" t="s">
        <v>15</v>
      </c>
      <c r="B3" s="20"/>
      <c r="C3" s="20"/>
      <c r="D3" s="20"/>
    </row>
    <row r="4" spans="1:4" x14ac:dyDescent="0.15">
      <c r="A4" s="27" t="s">
        <v>17</v>
      </c>
      <c r="B4" s="27"/>
      <c r="C4" s="27" t="s">
        <v>14</v>
      </c>
      <c r="D4" s="27"/>
    </row>
    <row r="5" spans="1:4" x14ac:dyDescent="0.15">
      <c r="A5" s="27"/>
      <c r="B5" s="27"/>
      <c r="C5" s="27"/>
      <c r="D5" s="27"/>
    </row>
    <row r="6" spans="1:4" ht="33" customHeight="1" x14ac:dyDescent="0.15">
      <c r="A6" s="19" t="s">
        <v>6</v>
      </c>
      <c r="B6" s="2" t="s">
        <v>4</v>
      </c>
      <c r="C6" s="16"/>
      <c r="D6" s="17"/>
    </row>
    <row r="7" spans="1:4" ht="33" customHeight="1" x14ac:dyDescent="0.15">
      <c r="A7" s="19"/>
      <c r="B7" s="3" t="s">
        <v>5</v>
      </c>
      <c r="C7" s="18"/>
      <c r="D7" s="18"/>
    </row>
    <row r="9" spans="1:4" x14ac:dyDescent="0.15">
      <c r="A9" t="s">
        <v>7</v>
      </c>
    </row>
    <row r="10" spans="1:4" ht="27" customHeight="1" x14ac:dyDescent="0.15">
      <c r="A10" s="1" t="s">
        <v>0</v>
      </c>
      <c r="B10" s="1" t="s">
        <v>1</v>
      </c>
      <c r="C10" s="1" t="s">
        <v>2</v>
      </c>
      <c r="D10" s="1" t="s">
        <v>3</v>
      </c>
    </row>
    <row r="11" spans="1:4" ht="17.100000000000001" customHeight="1" x14ac:dyDescent="0.15">
      <c r="A11" s="7"/>
      <c r="B11" s="7"/>
      <c r="C11" s="7"/>
      <c r="D11" s="7"/>
    </row>
    <row r="12" spans="1:4" ht="17.100000000000001" customHeight="1" x14ac:dyDescent="0.15">
      <c r="A12" s="7"/>
      <c r="B12" s="7"/>
      <c r="C12" s="7"/>
      <c r="D12" s="7"/>
    </row>
    <row r="13" spans="1:4" ht="17.100000000000001" customHeight="1" x14ac:dyDescent="0.15">
      <c r="A13" s="7"/>
      <c r="B13" s="7"/>
      <c r="C13" s="7"/>
      <c r="D13" s="7"/>
    </row>
    <row r="14" spans="1:4" ht="17.100000000000001" customHeight="1" x14ac:dyDescent="0.15">
      <c r="A14" s="7"/>
      <c r="B14" s="7"/>
      <c r="C14" s="7"/>
      <c r="D14" s="7"/>
    </row>
    <row r="15" spans="1:4" ht="17.100000000000001" customHeight="1" x14ac:dyDescent="0.15">
      <c r="A15" s="7"/>
      <c r="B15" s="7"/>
      <c r="C15" s="7"/>
      <c r="D15" s="7"/>
    </row>
    <row r="16" spans="1:4" ht="17.100000000000001" customHeight="1" x14ac:dyDescent="0.15">
      <c r="A16" s="7"/>
      <c r="B16" s="7"/>
      <c r="C16" s="7"/>
      <c r="D16" s="7"/>
    </row>
    <row r="17" spans="1:4" ht="17.100000000000001" customHeight="1" x14ac:dyDescent="0.15">
      <c r="A17" s="7"/>
      <c r="B17" s="7"/>
      <c r="C17" s="7"/>
      <c r="D17" s="7"/>
    </row>
    <row r="18" spans="1:4" ht="17.100000000000001" customHeight="1" x14ac:dyDescent="0.15">
      <c r="A18" s="7"/>
      <c r="B18" s="7"/>
      <c r="C18" s="7"/>
      <c r="D18" s="7"/>
    </row>
    <row r="19" spans="1:4" ht="17.100000000000001" customHeight="1" x14ac:dyDescent="0.15">
      <c r="A19" s="7"/>
      <c r="B19" s="7"/>
      <c r="C19" s="7"/>
      <c r="D19" s="7"/>
    </row>
    <row r="20" spans="1:4" ht="17.100000000000001" customHeight="1" x14ac:dyDescent="0.15">
      <c r="A20" s="7"/>
      <c r="B20" s="7"/>
      <c r="C20" s="7"/>
      <c r="D20" s="7"/>
    </row>
    <row r="21" spans="1:4" ht="17.100000000000001" customHeight="1" x14ac:dyDescent="0.15">
      <c r="A21" s="7"/>
      <c r="B21" s="7"/>
      <c r="C21" s="7"/>
      <c r="D21" s="7"/>
    </row>
    <row r="22" spans="1:4" ht="17.100000000000001" customHeight="1" x14ac:dyDescent="0.15">
      <c r="A22" s="7"/>
      <c r="B22" s="7"/>
      <c r="C22" s="7"/>
      <c r="D22" s="7"/>
    </row>
    <row r="23" spans="1:4" ht="17.100000000000001" customHeight="1" x14ac:dyDescent="0.15">
      <c r="A23" s="7"/>
      <c r="B23" s="7"/>
      <c r="C23" s="7"/>
      <c r="D23" s="7"/>
    </row>
    <row r="24" spans="1:4" ht="17.100000000000001" customHeight="1" x14ac:dyDescent="0.15">
      <c r="A24" s="7"/>
      <c r="B24" s="7"/>
      <c r="C24" s="7"/>
      <c r="D24" s="7"/>
    </row>
    <row r="25" spans="1:4" ht="17.100000000000001" customHeight="1" x14ac:dyDescent="0.15">
      <c r="A25" s="7"/>
      <c r="B25" s="7"/>
      <c r="C25" s="7"/>
      <c r="D25" s="7"/>
    </row>
    <row r="26" spans="1:4" ht="17.100000000000001" customHeight="1" x14ac:dyDescent="0.15">
      <c r="A26" s="7"/>
      <c r="B26" s="7"/>
      <c r="C26" s="7"/>
      <c r="D26" s="7"/>
    </row>
    <row r="27" spans="1:4" ht="17.100000000000001" customHeight="1" x14ac:dyDescent="0.15">
      <c r="A27" s="7"/>
      <c r="B27" s="7"/>
      <c r="C27" s="7"/>
      <c r="D27" s="7"/>
    </row>
    <row r="28" spans="1:4" ht="17.100000000000001" customHeight="1" x14ac:dyDescent="0.15">
      <c r="A28" s="7"/>
      <c r="B28" s="7"/>
      <c r="C28" s="7"/>
      <c r="D28" s="7"/>
    </row>
    <row r="29" spans="1:4" ht="17.100000000000001" customHeight="1" x14ac:dyDescent="0.15">
      <c r="A29" s="7"/>
      <c r="B29" s="7"/>
      <c r="C29" s="7"/>
      <c r="D29" s="7"/>
    </row>
    <row r="30" spans="1:4" ht="17.100000000000001" customHeight="1" thickBot="1" x14ac:dyDescent="0.2">
      <c r="A30" s="8"/>
      <c r="B30" s="8"/>
      <c r="C30" s="8"/>
      <c r="D30" s="8"/>
    </row>
    <row r="31" spans="1:4" ht="24" customHeight="1" thickBot="1" x14ac:dyDescent="0.2">
      <c r="A31" s="14" t="s">
        <v>13</v>
      </c>
      <c r="B31" s="15"/>
      <c r="C31" s="9">
        <f>SUM(C11:C11:C30)</f>
        <v>0</v>
      </c>
      <c r="D31" s="9">
        <f>SUM(D11:D30)</f>
        <v>0</v>
      </c>
    </row>
    <row r="33" spans="1:6" ht="17.25" customHeight="1" x14ac:dyDescent="0.15">
      <c r="A33" t="s">
        <v>8</v>
      </c>
    </row>
    <row r="34" spans="1:6" ht="24" customHeight="1" x14ac:dyDescent="0.15">
      <c r="A34" s="1" t="s">
        <v>9</v>
      </c>
      <c r="B34" s="10">
        <f>C31</f>
        <v>0</v>
      </c>
    </row>
    <row r="35" spans="1:6" x14ac:dyDescent="0.15">
      <c r="A35" s="4"/>
    </row>
    <row r="36" spans="1:6" ht="24" customHeight="1" x14ac:dyDescent="0.15">
      <c r="A36" s="28" t="s">
        <v>18</v>
      </c>
      <c r="B36" s="10">
        <f>D31</f>
        <v>0</v>
      </c>
    </row>
    <row r="37" spans="1:6" x14ac:dyDescent="0.15">
      <c r="A37" s="4"/>
      <c r="C37" s="13" t="s">
        <v>16</v>
      </c>
      <c r="D37" s="13"/>
    </row>
    <row r="38" spans="1:6" ht="24" customHeight="1" x14ac:dyDescent="0.15">
      <c r="A38" s="1" t="s">
        <v>10</v>
      </c>
      <c r="B38" s="11" t="str">
        <f>IF((SUM(B34)-SUM(B36))&lt;=0,"0",SUM(B34)-SUM(B36))</f>
        <v>0</v>
      </c>
      <c r="C38" s="13"/>
      <c r="D38" s="13"/>
    </row>
    <row r="39" spans="1:6" x14ac:dyDescent="0.15">
      <c r="A39" s="4"/>
      <c r="C39" s="13"/>
      <c r="D39" s="13"/>
    </row>
    <row r="40" spans="1:6" ht="24" customHeight="1" x14ac:dyDescent="0.15">
      <c r="A40" s="1" t="s">
        <v>11</v>
      </c>
      <c r="B40" s="11" t="str">
        <f>IF(SUM(B38)-12000&lt;=0,"0",SUM(B38)-12000)</f>
        <v>0</v>
      </c>
      <c r="C40" s="13"/>
      <c r="D40" s="13"/>
      <c r="F40" s="5"/>
    </row>
    <row r="41" spans="1:6" ht="14.25" thickBot="1" x14ac:dyDescent="0.2">
      <c r="C41" s="13"/>
      <c r="D41" s="13"/>
    </row>
    <row r="42" spans="1:6" ht="24" customHeight="1" thickTop="1" thickBot="1" x14ac:dyDescent="0.2">
      <c r="A42" s="6" t="s">
        <v>12</v>
      </c>
      <c r="B42" s="12" t="str">
        <f>B40</f>
        <v>0</v>
      </c>
      <c r="C42" s="13"/>
      <c r="D42" s="13"/>
    </row>
    <row r="43" spans="1:6" ht="14.25" thickTop="1" x14ac:dyDescent="0.15"/>
  </sheetData>
  <sheetProtection algorithmName="SHA-512" hashValue="46LKZG9yKKGBN0MyJ0qdMwrkHuRC+NQimZ0drEQw5I7t/0BOTbL/spKudclRVT/xBo+uL0ki59rzWIQo0gWP7A==" saltValue="7ADWIm6r4tnbrXno6RLwiA==" spinCount="100000" sheet="1" objects="1" scenarios="1"/>
  <mergeCells count="9">
    <mergeCell ref="A1:D2"/>
    <mergeCell ref="A4:B5"/>
    <mergeCell ref="C4:D5"/>
    <mergeCell ref="C37:D42"/>
    <mergeCell ref="A31:B31"/>
    <mergeCell ref="C6:D6"/>
    <mergeCell ref="C7:D7"/>
    <mergeCell ref="A6:A7"/>
    <mergeCell ref="A3:D3"/>
  </mergeCells>
  <phoneticPr fontId="1"/>
  <printOptions horizontalCentered="1" verticalCentered="1"/>
  <pageMargins left="0.47244094488188981" right="0.39370078740157483" top="0.74803149606299213" bottom="1.1023622047244095"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2</xdr:col>
                    <xdr:colOff>19050</xdr:colOff>
                    <xdr:row>5</xdr:row>
                    <xdr:rowOff>38100</xdr:rowOff>
                  </from>
                  <to>
                    <xdr:col>2</xdr:col>
                    <xdr:colOff>752475</xdr:colOff>
                    <xdr:row>5</xdr:row>
                    <xdr:rowOff>190500</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2</xdr:col>
                    <xdr:colOff>714375</xdr:colOff>
                    <xdr:row>5</xdr:row>
                    <xdr:rowOff>28575</xdr:rowOff>
                  </from>
                  <to>
                    <xdr:col>3</xdr:col>
                    <xdr:colOff>257175</xdr:colOff>
                    <xdr:row>5</xdr:row>
                    <xdr:rowOff>180975</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3</xdr:col>
                    <xdr:colOff>228600</xdr:colOff>
                    <xdr:row>5</xdr:row>
                    <xdr:rowOff>19050</xdr:rowOff>
                  </from>
                  <to>
                    <xdr:col>3</xdr:col>
                    <xdr:colOff>1085850</xdr:colOff>
                    <xdr:row>5</xdr:row>
                    <xdr:rowOff>209550</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2</xdr:col>
                    <xdr:colOff>19050</xdr:colOff>
                    <xdr:row>5</xdr:row>
                    <xdr:rowOff>209550</xdr:rowOff>
                  </from>
                  <to>
                    <xdr:col>2</xdr:col>
                    <xdr:colOff>981075</xdr:colOff>
                    <xdr:row>5</xdr:row>
                    <xdr:rowOff>381000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3</xdr:col>
                    <xdr:colOff>447675</xdr:colOff>
                    <xdr:row>5</xdr:row>
                    <xdr:rowOff>228600</xdr:rowOff>
                  </from>
                  <to>
                    <xdr:col>3</xdr:col>
                    <xdr:colOff>1181100</xdr:colOff>
                    <xdr:row>5</xdr:row>
                    <xdr:rowOff>381000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2</xdr:col>
                    <xdr:colOff>952500</xdr:colOff>
                    <xdr:row>5</xdr:row>
                    <xdr:rowOff>228600</xdr:rowOff>
                  </from>
                  <to>
                    <xdr:col>3</xdr:col>
                    <xdr:colOff>400050</xdr:colOff>
                    <xdr:row>5</xdr:row>
                    <xdr:rowOff>371475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yorozuya</dc:creator>
  <cp:lastModifiedBy>鯨井　祥</cp:lastModifiedBy>
  <cp:lastPrinted>2025-01-06T05:35:52Z</cp:lastPrinted>
  <dcterms:created xsi:type="dcterms:W3CDTF">2017-12-06T14:46:46Z</dcterms:created>
  <dcterms:modified xsi:type="dcterms:W3CDTF">2025-01-06T05:40:06Z</dcterms:modified>
</cp:coreProperties>
</file>