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codeName="ThisWorkbook" defaultThemeVersion="124226"/>
  <mc:AlternateContent xmlns:mc="http://schemas.openxmlformats.org/markup-compatibility/2006">
    <mc:Choice Requires="x15">
      <x15ac:absPath xmlns:x15ac="http://schemas.microsoft.com/office/spreadsheetml/2010/11/ac" url="C:\Users\1865\Desktop\"/>
    </mc:Choice>
  </mc:AlternateContent>
  <xr:revisionPtr revIDLastSave="0" documentId="13_ncr:1_{7457D54A-F87E-403F-98DC-E856E8AA85D1}" xr6:coauthVersionLast="36" xr6:coauthVersionMax="47" xr10:uidLastSave="{00000000-0000-0000-0000-000000000000}"/>
  <bookViews>
    <workbookView xWindow="0" yWindow="0" windowWidth="15345" windowHeight="4380" xr2:uid="{00000000-000D-0000-FFFF-FFFF00000000}"/>
  </bookViews>
  <sheets>
    <sheet name="Sheet1" sheetId="1" r:id="rId1"/>
  </sheets>
  <definedNames>
    <definedName name="_xlnm.Print_Area" localSheetId="0">Sheet1!$A$1:$F$42</definedName>
  </definedNames>
  <calcPr calcId="191029"/>
</workbook>
</file>

<file path=xl/calcChain.xml><?xml version="1.0" encoding="utf-8"?>
<calcChain xmlns="http://schemas.openxmlformats.org/spreadsheetml/2006/main">
  <c r="C40" i="1" l="1"/>
  <c r="C42" i="1" s="1"/>
  <c r="F27" i="1" l="1"/>
  <c r="E27" i="1"/>
  <c r="F29" i="1" l="1"/>
  <c r="C34" i="1" s="1"/>
  <c r="E29" i="1"/>
  <c r="C32" i="1" s="1"/>
  <c r="C36" i="1" l="1"/>
  <c r="F42" i="1" s="1"/>
</calcChain>
</file>

<file path=xl/sharedStrings.xml><?xml version="1.0" encoding="utf-8"?>
<sst xmlns="http://schemas.openxmlformats.org/spreadsheetml/2006/main" count="25" uniqueCount="25">
  <si>
    <t>①支払った医療費</t>
    <rPh sb="1" eb="3">
      <t>シハラ</t>
    </rPh>
    <rPh sb="5" eb="8">
      <t>イリョウヒ</t>
    </rPh>
    <phoneticPr fontId="3"/>
  </si>
  <si>
    <t>④所得金額の合計額</t>
    <rPh sb="1" eb="3">
      <t>ショトク</t>
    </rPh>
    <rPh sb="3" eb="5">
      <t>キンガク</t>
    </rPh>
    <rPh sb="6" eb="8">
      <t>ゴウケイ</t>
    </rPh>
    <rPh sb="8" eb="9">
      <t>ガク</t>
    </rPh>
    <phoneticPr fontId="3"/>
  </si>
  <si>
    <t>⑤所得金額×5%</t>
    <rPh sb="1" eb="3">
      <t>ショトク</t>
    </rPh>
    <rPh sb="3" eb="5">
      <t>キンガク</t>
    </rPh>
    <phoneticPr fontId="3"/>
  </si>
  <si>
    <t>２、医療費（上記１以外）の明細（上記１に記入したものは記入しないでください）</t>
    <rPh sb="2" eb="5">
      <t>イリョウヒ</t>
    </rPh>
    <rPh sb="6" eb="8">
      <t>ジョウキ</t>
    </rPh>
    <rPh sb="9" eb="11">
      <t>イガイ</t>
    </rPh>
    <rPh sb="13" eb="15">
      <t>メイサイ</t>
    </rPh>
    <rPh sb="16" eb="18">
      <t>ジョウキ</t>
    </rPh>
    <rPh sb="20" eb="22">
      <t>キニュウ</t>
    </rPh>
    <rPh sb="27" eb="29">
      <t>キニュウ</t>
    </rPh>
    <phoneticPr fontId="3"/>
  </si>
  <si>
    <t>3、控除額の計算</t>
    <rPh sb="2" eb="4">
      <t>コウジョ</t>
    </rPh>
    <rPh sb="4" eb="5">
      <t>ガク</t>
    </rPh>
    <rPh sb="6" eb="8">
      <t>ケイサン</t>
    </rPh>
    <phoneticPr fontId="3"/>
  </si>
  <si>
    <t>2　　の　　合　　計</t>
    <rPh sb="6" eb="7">
      <t>ゴウ</t>
    </rPh>
    <rPh sb="9" eb="10">
      <t>ケイ</t>
    </rPh>
    <phoneticPr fontId="3"/>
  </si>
  <si>
    <t>医　　療　　費　　の　　合　　計</t>
    <rPh sb="0" eb="1">
      <t>イ</t>
    </rPh>
    <rPh sb="3" eb="4">
      <t>リョウ</t>
    </rPh>
    <rPh sb="6" eb="7">
      <t>ヒ</t>
    </rPh>
    <rPh sb="12" eb="13">
      <t>ゴウ</t>
    </rPh>
    <rPh sb="15" eb="16">
      <t>ケイ</t>
    </rPh>
    <phoneticPr fontId="3"/>
  </si>
  <si>
    <t>②保険金などで補てんされる金額</t>
    <rPh sb="1" eb="4">
      <t>ホケンキン</t>
    </rPh>
    <rPh sb="7" eb="8">
      <t>ホ</t>
    </rPh>
    <rPh sb="13" eb="15">
      <t>キンガク</t>
    </rPh>
    <phoneticPr fontId="3"/>
  </si>
  <si>
    <t>※この控除を受ける方は、セルフメディケーション税制は受けられません。</t>
    <rPh sb="3" eb="5">
      <t>コウジョ</t>
    </rPh>
    <rPh sb="6" eb="7">
      <t>ウ</t>
    </rPh>
    <rPh sb="9" eb="10">
      <t>カタ</t>
    </rPh>
    <rPh sb="23" eb="25">
      <t>ゼイセイ</t>
    </rPh>
    <rPh sb="26" eb="27">
      <t>ウ</t>
    </rPh>
    <phoneticPr fontId="3"/>
  </si>
  <si>
    <t>住所　　　　　　　　　　　　　　　　　　　　　　　　　　　</t>
    <rPh sb="0" eb="2">
      <t>ジュウショ</t>
    </rPh>
    <phoneticPr fontId="3"/>
  </si>
  <si>
    <t>③差引金額（①－②）</t>
    <rPh sb="1" eb="3">
      <t>サシヒキ</t>
    </rPh>
    <rPh sb="3" eb="5">
      <t>キンガク</t>
    </rPh>
    <phoneticPr fontId="3"/>
  </si>
  <si>
    <t>⑥ ⑤と10万円のいずれか少ない金額</t>
    <rPh sb="6" eb="8">
      <t>マンエン</t>
    </rPh>
    <rPh sb="13" eb="14">
      <t>スク</t>
    </rPh>
    <rPh sb="16" eb="18">
      <t>キンガク</t>
    </rPh>
    <phoneticPr fontId="3"/>
  </si>
  <si>
    <t>医療費控除額（③－⑥）</t>
    <rPh sb="0" eb="3">
      <t>イリョウヒ</t>
    </rPh>
    <rPh sb="3" eb="5">
      <t>コウジョ</t>
    </rPh>
    <rPh sb="5" eb="6">
      <t>ガク</t>
    </rPh>
    <phoneticPr fontId="3"/>
  </si>
  <si>
    <t>令和　  　年分　医療費控除の明細書</t>
    <rPh sb="0" eb="2">
      <t>レイワ</t>
    </rPh>
    <rPh sb="6" eb="7">
      <t>ネン</t>
    </rPh>
    <rPh sb="7" eb="8">
      <t>ブン</t>
    </rPh>
    <rPh sb="9" eb="12">
      <t>イリョウヒ</t>
    </rPh>
    <rPh sb="12" eb="14">
      <t>コウジョ</t>
    </rPh>
    <rPh sb="15" eb="18">
      <t>メイサイショ</t>
    </rPh>
    <phoneticPr fontId="3"/>
  </si>
  <si>
    <t>(1)医療費を受けた人</t>
    <rPh sb="3" eb="6">
      <t>イリョウヒ</t>
    </rPh>
    <rPh sb="7" eb="8">
      <t>ウ</t>
    </rPh>
    <rPh sb="10" eb="11">
      <t>ヒト</t>
    </rPh>
    <phoneticPr fontId="1"/>
  </si>
  <si>
    <t>(2)病院薬局などの
名称・所在地</t>
    <rPh sb="3" eb="5">
      <t>ビョウイン</t>
    </rPh>
    <rPh sb="5" eb="7">
      <t>ヤッキョク</t>
    </rPh>
    <rPh sb="11" eb="13">
      <t>メイショウ</t>
    </rPh>
    <rPh sb="14" eb="17">
      <t>ショザイチ</t>
    </rPh>
    <phoneticPr fontId="1"/>
  </si>
  <si>
    <t>(3)医療費の区分</t>
    <rPh sb="3" eb="5">
      <t>イリョウ</t>
    </rPh>
    <rPh sb="5" eb="6">
      <t>ヒ</t>
    </rPh>
    <rPh sb="7" eb="9">
      <t>クブン</t>
    </rPh>
    <phoneticPr fontId="1"/>
  </si>
  <si>
    <t>(4)支払金額</t>
    <rPh sb="3" eb="5">
      <t>シハライ</t>
    </rPh>
    <rPh sb="5" eb="7">
      <t>キンガク</t>
    </rPh>
    <phoneticPr fontId="1"/>
  </si>
  <si>
    <t>(5)左のうち保険金等で
補てんされる金額</t>
    <rPh sb="3" eb="4">
      <t>ヒダリ</t>
    </rPh>
    <phoneticPr fontId="1"/>
  </si>
  <si>
    <t xml:space="preserve">
○使い方
（１）医療通知を添付する場合、上段に医療費通知に記載された自己負担額（複数ある場合は合計）、うち実際に支払った金額、うち保険や給付金（入院費給付金、出産育児一時金、高額療養費など）がある場合記入してください。
（２）中段の明細に、医療を受けた方の名前、病院などの所在地、医療費の区分に☑、医療費の額、生命保険などで補てんされる金額をご記入ください。
（２）申告される方の所得金額の合計を下段の④にご記入ください。
（３）申告書の医療費控除欄に、自動計算された医療費控除の金額を転記してください。
（４）印刷したものを申告書に添付してご提出ください。
</t>
    <rPh sb="21" eb="23">
      <t>ジョウダン</t>
    </rPh>
    <rPh sb="114" eb="115">
      <t>チュウ</t>
    </rPh>
    <rPh sb="137" eb="140">
      <t>ショザイチ</t>
    </rPh>
    <rPh sb="141" eb="144">
      <t>イリョウヒ</t>
    </rPh>
    <rPh sb="145" eb="147">
      <t>クブン</t>
    </rPh>
    <rPh sb="154" eb="155">
      <t>ガク</t>
    </rPh>
    <rPh sb="173" eb="175">
      <t>キニュウ</t>
    </rPh>
    <rPh sb="257" eb="259">
      <t>インサツ</t>
    </rPh>
    <rPh sb="264" eb="267">
      <t>シンコクショ</t>
    </rPh>
    <rPh sb="268" eb="270">
      <t>テンプ</t>
    </rPh>
    <rPh sb="273" eb="275">
      <t>テイシュツ</t>
    </rPh>
    <phoneticPr fontId="3"/>
  </si>
  <si>
    <t>(1)医療費通知に記載された金額</t>
    <rPh sb="3" eb="6">
      <t>イリョウヒ</t>
    </rPh>
    <rPh sb="6" eb="8">
      <t>ツウチ</t>
    </rPh>
    <rPh sb="9" eb="11">
      <t>キサイ</t>
    </rPh>
    <rPh sb="14" eb="16">
      <t>キンガク</t>
    </rPh>
    <phoneticPr fontId="1"/>
  </si>
  <si>
    <t>(2) (1)のうちその年中に実際に支払った医療費の額</t>
    <rPh sb="12" eb="14">
      <t>ネンチュウ</t>
    </rPh>
    <rPh sb="15" eb="17">
      <t>ジッサイ</t>
    </rPh>
    <rPh sb="18" eb="20">
      <t>シハラ</t>
    </rPh>
    <rPh sb="22" eb="25">
      <t>イリョウヒ</t>
    </rPh>
    <rPh sb="26" eb="27">
      <t>ガク</t>
    </rPh>
    <phoneticPr fontId="1"/>
  </si>
  <si>
    <t>(3) (2)のうち保険金等で補てんされる金額</t>
    <rPh sb="10" eb="13">
      <t>ホケンキン</t>
    </rPh>
    <rPh sb="13" eb="14">
      <t>トウ</t>
    </rPh>
    <rPh sb="15" eb="16">
      <t>ホ</t>
    </rPh>
    <rPh sb="21" eb="23">
      <t>キンガク</t>
    </rPh>
    <phoneticPr fontId="1"/>
  </si>
  <si>
    <t xml:space="preserve">氏名　　　　　　　　　　　　　　　　　            </t>
    <rPh sb="0" eb="2">
      <t>シメイ</t>
    </rPh>
    <phoneticPr fontId="3"/>
  </si>
  <si>
    <t>１、医療費通知に関する事項医療費通知を添付する場合、右記の(1)～(3)を記入。
（注） 医療費通知には前年支払分の医療費が記載されている場合がありますのでご注意ください。</t>
    <rPh sb="2" eb="5">
      <t>イリョウヒ</t>
    </rPh>
    <rPh sb="5" eb="7">
      <t>ツウチ</t>
    </rPh>
    <rPh sb="8" eb="9">
      <t>カン</t>
    </rPh>
    <rPh sb="11" eb="13">
      <t>ジコウ</t>
    </rPh>
    <rPh sb="13" eb="16">
      <t>イリョウヒ</t>
    </rPh>
    <rPh sb="16" eb="18">
      <t>ツウチ</t>
    </rPh>
    <rPh sb="19" eb="21">
      <t>テンプ</t>
    </rPh>
    <rPh sb="23" eb="25">
      <t>バアイ</t>
    </rPh>
    <rPh sb="26" eb="28">
      <t>ウキ</t>
    </rPh>
    <rPh sb="37" eb="39">
      <t>キニュウ</t>
    </rPh>
    <rPh sb="42" eb="43">
      <t>チュウ</t>
    </rPh>
    <rPh sb="45" eb="50">
      <t>イリョウヒツウチ</t>
    </rPh>
    <rPh sb="52" eb="54">
      <t>ゼンネン</t>
    </rPh>
    <rPh sb="54" eb="57">
      <t>シハライブン</t>
    </rPh>
    <rPh sb="58" eb="61">
      <t>イリョウヒ</t>
    </rPh>
    <rPh sb="62" eb="64">
      <t>キサイ</t>
    </rPh>
    <rPh sb="69" eb="71">
      <t>バアイ</t>
    </rPh>
    <rPh sb="79" eb="81">
      <t>チュウイ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</si>
</sst>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6"/>
      <name val="ＭＳ Ｐゴシック"/>
      <family val="3"/>
      <charset val="128"/>
    </font>
    <font>
      <sz val="10"/>
      <color theme="1"/>
      <name val="ＭＳ Ｐゴシック"/>
      <family val="2"/>
      <charset val="128"/>
      <scheme val="minor"/>
    </font>
    <font>
      <sz val="9"/>
      <color rgb="FF000000"/>
      <name val="MS UI Gothic"/>
      <family val="3"/>
      <charset val="128"/>
    </font>
    <font>
      <sz val="8"/>
      <color theme="1"/>
      <name val="ＭＳ Ｐゴシック"/>
      <family val="2"/>
      <charset val="128"/>
      <scheme val="minor"/>
    </font>
    <font>
      <b/>
      <sz val="16"/>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9"/>
      <color rgb="FF000000"/>
      <name val="Meiryo UI"/>
      <family val="3"/>
      <charset val="128"/>
    </font>
    <font>
      <b/>
      <sz val="20"/>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sz val="10.5"/>
      <color theme="1"/>
      <name val="ＭＳ Ｐゴシック"/>
      <family val="3"/>
      <charset val="128"/>
      <scheme val="minor"/>
    </font>
    <font>
      <sz val="10"/>
      <color theme="1"/>
      <name val="ＭＳ Ｐゴシック"/>
      <family val="3"/>
      <charset val="128"/>
      <scheme val="minor"/>
    </font>
    <font>
      <u/>
      <sz val="12"/>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double">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57">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Border="1">
      <alignment vertical="center"/>
    </xf>
    <xf numFmtId="0" fontId="2" fillId="0" borderId="0" xfId="0" applyFont="1" applyBorder="1" applyAlignment="1">
      <alignment vertical="center" wrapText="1"/>
    </xf>
    <xf numFmtId="0" fontId="0" fillId="0" borderId="0" xfId="0" applyProtection="1">
      <alignment vertical="center"/>
    </xf>
    <xf numFmtId="176" fontId="0" fillId="2" borderId="1" xfId="0" applyNumberFormat="1" applyFill="1" applyBorder="1" applyProtection="1">
      <alignment vertical="center"/>
      <protection hidden="1"/>
    </xf>
    <xf numFmtId="176" fontId="0" fillId="0" borderId="0" xfId="0" applyNumberFormat="1" applyProtection="1">
      <alignment vertical="center"/>
    </xf>
    <xf numFmtId="0" fontId="0" fillId="0" borderId="1" xfId="0" applyBorder="1" applyAlignment="1">
      <alignment vertical="center" wrapText="1"/>
    </xf>
    <xf numFmtId="0" fontId="0" fillId="0" borderId="0" xfId="0" applyAlignment="1" applyProtection="1">
      <alignment vertical="center" wrapText="1"/>
    </xf>
    <xf numFmtId="0" fontId="6" fillId="0" borderId="1" xfId="0" applyFont="1" applyBorder="1" applyAlignment="1">
      <alignment vertical="center" wrapText="1"/>
    </xf>
    <xf numFmtId="0" fontId="0" fillId="0" borderId="8" xfId="0" applyBorder="1">
      <alignment vertical="center"/>
    </xf>
    <xf numFmtId="0" fontId="0" fillId="0" borderId="11" xfId="0" applyBorder="1" applyAlignment="1"/>
    <xf numFmtId="0" fontId="0" fillId="0" borderId="11" xfId="0" applyBorder="1">
      <alignment vertical="center"/>
    </xf>
    <xf numFmtId="0" fontId="2" fillId="0" borderId="11" xfId="0" applyFont="1" applyBorder="1" applyAlignment="1">
      <alignment vertical="center" wrapText="1"/>
    </xf>
    <xf numFmtId="0" fontId="8" fillId="0" borderId="9" xfId="0" applyFont="1" applyBorder="1" applyAlignment="1">
      <alignment horizontal="center" vertical="center"/>
    </xf>
    <xf numFmtId="0" fontId="7" fillId="0" borderId="0" xfId="0" applyFont="1" applyBorder="1" applyAlignment="1">
      <alignment horizontal="center" vertical="center"/>
    </xf>
    <xf numFmtId="0" fontId="0" fillId="0" borderId="1" xfId="0" applyFont="1" applyBorder="1" applyAlignment="1">
      <alignment vertical="center" wrapText="1"/>
    </xf>
    <xf numFmtId="0" fontId="0" fillId="2" borderId="6" xfId="0" applyFill="1" applyBorder="1" applyProtection="1">
      <alignment vertical="center"/>
      <protection hidden="1"/>
    </xf>
    <xf numFmtId="0" fontId="0" fillId="2" borderId="6" xfId="0" applyFont="1" applyFill="1" applyBorder="1" applyProtection="1">
      <alignment vertical="center"/>
      <protection hidden="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0" fillId="0" borderId="1" xfId="0" applyBorder="1" applyProtection="1">
      <alignment vertical="center"/>
      <protection locked="0"/>
    </xf>
    <xf numFmtId="0" fontId="0" fillId="0" borderId="10" xfId="0" applyBorder="1" applyProtection="1">
      <alignment vertical="center"/>
      <protection locked="0"/>
    </xf>
    <xf numFmtId="176" fontId="0" fillId="2" borderId="4" xfId="0" applyNumberFormat="1" applyFill="1" applyBorder="1" applyAlignment="1" applyProtection="1">
      <alignment horizontal="right" vertical="center"/>
      <protection hidden="1"/>
    </xf>
    <xf numFmtId="176" fontId="0" fillId="2" borderId="1" xfId="0" applyNumberFormat="1" applyFill="1" applyBorder="1" applyAlignment="1" applyProtection="1">
      <alignment horizontal="right" vertical="center"/>
      <protection hidden="1"/>
    </xf>
    <xf numFmtId="176" fontId="0" fillId="0" borderId="6" xfId="0" applyNumberFormat="1" applyFill="1" applyBorder="1" applyAlignment="1" applyProtection="1">
      <alignment horizontal="right" vertical="center"/>
      <protection locked="0"/>
    </xf>
    <xf numFmtId="176" fontId="0" fillId="2" borderId="9" xfId="0" applyNumberFormat="1" applyFill="1" applyBorder="1" applyAlignment="1" applyProtection="1">
      <alignment horizontal="right" vertical="center"/>
      <protection hidden="1"/>
    </xf>
    <xf numFmtId="0" fontId="0" fillId="0" borderId="0" xfId="0" applyFont="1">
      <alignment vertical="center"/>
    </xf>
    <xf numFmtId="0" fontId="14" fillId="0" borderId="0" xfId="0" applyFont="1">
      <alignment vertical="center"/>
    </xf>
    <xf numFmtId="0" fontId="9" fillId="0" borderId="0" xfId="0" applyFont="1" applyBorder="1" applyAlignment="1">
      <alignment horizontal="center" vertical="center"/>
    </xf>
    <xf numFmtId="0" fontId="12" fillId="0" borderId="15"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0" fillId="0" borderId="2" xfId="0" applyFont="1" applyBorder="1" applyAlignment="1" applyProtection="1">
      <alignment vertical="center" wrapText="1"/>
    </xf>
    <xf numFmtId="0" fontId="10" fillId="0" borderId="3" xfId="0" applyFont="1" applyBorder="1" applyAlignment="1" applyProtection="1">
      <alignment vertical="center" wrapText="1"/>
    </xf>
    <xf numFmtId="0" fontId="0" fillId="0" borderId="2" xfId="0" applyBorder="1" applyAlignment="1" applyProtection="1">
      <alignment vertical="center" wrapText="1"/>
    </xf>
    <xf numFmtId="0" fontId="0" fillId="0" borderId="3" xfId="0" applyBorder="1" applyAlignment="1" applyProtection="1">
      <alignment vertical="center" wrapText="1"/>
    </xf>
    <xf numFmtId="0" fontId="0" fillId="0" borderId="5" xfId="0" applyBorder="1" applyAlignment="1" applyProtection="1">
      <alignment vertical="center" wrapText="1"/>
    </xf>
    <xf numFmtId="0" fontId="13"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2" xfId="0" applyFont="1" applyBorder="1" applyAlignment="1">
      <alignment horizontal="center" vertical="center"/>
    </xf>
    <xf numFmtId="0" fontId="16" fillId="0" borderId="0" xfId="0" applyFont="1" applyAlignment="1" applyProtection="1">
      <alignment horizontal="left"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4" fillId="0" borderId="0" xfId="0" applyFont="1" applyAlignment="1">
      <alignment vertical="center" wrapText="1"/>
    </xf>
    <xf numFmtId="0" fontId="17" fillId="0" borderId="0" xfId="0" applyFont="1" applyAlignment="1">
      <alignment vertical="center" wrapText="1"/>
    </xf>
    <xf numFmtId="0" fontId="17" fillId="0" borderId="7" xfId="0" applyFont="1" applyBorder="1" applyAlignment="1">
      <alignment vertical="center" wrapText="1"/>
    </xf>
    <xf numFmtId="0" fontId="0" fillId="0" borderId="1" xfId="0" applyFont="1" applyBorder="1" applyProtection="1">
      <alignment vertical="center"/>
      <protection locked="0"/>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Label" lockText="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Label"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Label"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Label" lockText="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Label" lockText="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Label" lockText="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199</xdr:col>
          <xdr:colOff>28575</xdr:colOff>
          <xdr:row>220</xdr:row>
          <xdr:rowOff>19050</xdr:rowOff>
        </xdr:from>
        <xdr:ext cx="142875" cy="171450"/>
        <xdr:sp macro="" textlink="">
          <xdr:nvSpPr>
            <xdr:cNvPr id="1025" name="Label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MS UI Gothic"/>
                  <a:ea typeface="MS UI Gothic"/>
                </a:rPr>
                <a:t>㋑</a:t>
              </a:r>
            </a:p>
          </xdr:txBody>
        </xdr:sp>
        <xdr:clientData/>
      </xdr:one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28575</xdr:rowOff>
        </xdr:from>
        <xdr:to>
          <xdr:col>4</xdr:col>
          <xdr:colOff>266700</xdr:colOff>
          <xdr:row>6</xdr:row>
          <xdr:rowOff>219075</xdr:rowOff>
        </xdr:to>
        <xdr:sp macro="" textlink="">
          <xdr:nvSpPr>
            <xdr:cNvPr id="1026" name="Label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MS UI Gothic"/>
                  <a:ea typeface="MS UI Gothic"/>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26</xdr:row>
          <xdr:rowOff>19050</xdr:rowOff>
        </xdr:from>
        <xdr:to>
          <xdr:col>4</xdr:col>
          <xdr:colOff>600075</xdr:colOff>
          <xdr:row>26</xdr:row>
          <xdr:rowOff>257175</xdr:rowOff>
        </xdr:to>
        <xdr:sp macro="" textlink="">
          <xdr:nvSpPr>
            <xdr:cNvPr id="1027" name="Labe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MS UI Gothic"/>
                  <a:ea typeface="MS UI Gothic"/>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26</xdr:row>
          <xdr:rowOff>19050</xdr:rowOff>
        </xdr:from>
        <xdr:to>
          <xdr:col>5</xdr:col>
          <xdr:colOff>476250</xdr:colOff>
          <xdr:row>26</xdr:row>
          <xdr:rowOff>257175</xdr:rowOff>
        </xdr:to>
        <xdr:sp macro="" textlink="">
          <xdr:nvSpPr>
            <xdr:cNvPr id="1028" name="Label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MS UI Gothic"/>
                  <a:ea typeface="MS UI Gothic"/>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28</xdr:row>
          <xdr:rowOff>19050</xdr:rowOff>
        </xdr:from>
        <xdr:to>
          <xdr:col>4</xdr:col>
          <xdr:colOff>561975</xdr:colOff>
          <xdr:row>28</xdr:row>
          <xdr:rowOff>200025</xdr:rowOff>
        </xdr:to>
        <xdr:sp macro="" textlink="">
          <xdr:nvSpPr>
            <xdr:cNvPr id="1029" name="Label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MS UI Gothic"/>
                  <a:ea typeface="MS UI Gothic"/>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28</xdr:row>
          <xdr:rowOff>28575</xdr:rowOff>
        </xdr:from>
        <xdr:to>
          <xdr:col>5</xdr:col>
          <xdr:colOff>685800</xdr:colOff>
          <xdr:row>28</xdr:row>
          <xdr:rowOff>228600</xdr:rowOff>
        </xdr:to>
        <xdr:sp macro="" textlink="">
          <xdr:nvSpPr>
            <xdr:cNvPr id="1030" name="Label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MS UI Gothic"/>
                  <a:ea typeface="MS UI Gothic"/>
                </a:rPr>
                <a:t>㋑＋㋓</a:t>
              </a:r>
            </a:p>
          </xdr:txBody>
        </xdr:sp>
        <xdr:clientData/>
      </xdr:twoCellAnchor>
    </mc:Choice>
    <mc:Fallback/>
  </mc:AlternateContent>
  <xdr:twoCellAnchor>
    <xdr:from>
      <xdr:col>3</xdr:col>
      <xdr:colOff>190501</xdr:colOff>
      <xdr:row>29</xdr:row>
      <xdr:rowOff>28574</xdr:rowOff>
    </xdr:from>
    <xdr:to>
      <xdr:col>4</xdr:col>
      <xdr:colOff>762002</xdr:colOff>
      <xdr:row>31</xdr:row>
      <xdr:rowOff>190499</xdr:rowOff>
    </xdr:to>
    <xdr:cxnSp macro="">
      <xdr:nvCxnSpPr>
        <xdr:cNvPr id="141" name="カギ線コネクタ 140">
          <a:extLst>
            <a:ext uri="{FF2B5EF4-FFF2-40B4-BE49-F238E27FC236}">
              <a16:creationId xmlns:a16="http://schemas.microsoft.com/office/drawing/2014/main" id="{00000000-0008-0000-0000-00008D000000}"/>
            </a:ext>
          </a:extLst>
        </xdr:cNvPr>
        <xdr:cNvCxnSpPr/>
      </xdr:nvCxnSpPr>
      <xdr:spPr>
        <a:xfrm rot="10800000" flipV="1">
          <a:off x="3638551" y="6677024"/>
          <a:ext cx="2514601" cy="504825"/>
        </a:xfrm>
        <a:prstGeom prst="bentConnector3">
          <a:avLst>
            <a:gd name="adj1" fmla="val 379"/>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190500</xdr:colOff>
      <xdr:row>29</xdr:row>
      <xdr:rowOff>9523</xdr:rowOff>
    </xdr:from>
    <xdr:to>
      <xdr:col>5</xdr:col>
      <xdr:colOff>933450</xdr:colOff>
      <xdr:row>33</xdr:row>
      <xdr:rowOff>180974</xdr:rowOff>
    </xdr:to>
    <xdr:cxnSp macro="">
      <xdr:nvCxnSpPr>
        <xdr:cNvPr id="145" name="カギ線コネクタ 144">
          <a:extLst>
            <a:ext uri="{FF2B5EF4-FFF2-40B4-BE49-F238E27FC236}">
              <a16:creationId xmlns:a16="http://schemas.microsoft.com/office/drawing/2014/main" id="{00000000-0008-0000-0000-000091000000}"/>
            </a:ext>
          </a:extLst>
        </xdr:cNvPr>
        <xdr:cNvCxnSpPr/>
      </xdr:nvCxnSpPr>
      <xdr:spPr>
        <a:xfrm rot="10800000" flipV="1">
          <a:off x="3638550" y="6657973"/>
          <a:ext cx="4229100" cy="990601"/>
        </a:xfrm>
        <a:prstGeom prst="bentConnector3">
          <a:avLst>
            <a:gd name="adj1" fmla="val 45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3</xdr:col>
          <xdr:colOff>800100</xdr:colOff>
          <xdr:row>10</xdr:row>
          <xdr:rowOff>152400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10</xdr:row>
          <xdr:rowOff>0</xdr:rowOff>
        </xdr:from>
        <xdr:to>
          <xdr:col>4</xdr:col>
          <xdr:colOff>0</xdr:colOff>
          <xdr:row>10</xdr:row>
          <xdr:rowOff>152400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171450</xdr:rowOff>
        </xdr:from>
        <xdr:to>
          <xdr:col>3</xdr:col>
          <xdr:colOff>819150</xdr:colOff>
          <xdr:row>10</xdr:row>
          <xdr:rowOff>323850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医薬品購入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10</xdr:row>
          <xdr:rowOff>180975</xdr:rowOff>
        </xdr:from>
        <xdr:to>
          <xdr:col>4</xdr:col>
          <xdr:colOff>0</xdr:colOff>
          <xdr:row>10</xdr:row>
          <xdr:rowOff>333375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その他の医療費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xdr:row>
          <xdr:rowOff>28575</xdr:rowOff>
        </xdr:from>
        <xdr:to>
          <xdr:col>5</xdr:col>
          <xdr:colOff>266700</xdr:colOff>
          <xdr:row>6</xdr:row>
          <xdr:rowOff>266700</xdr:rowOff>
        </xdr:to>
        <xdr:sp macro="" textlink="">
          <xdr:nvSpPr>
            <xdr:cNvPr id="1377" name="Label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MS UI Gothic"/>
                  <a:ea typeface="MS UI Gothic"/>
                </a:rPr>
                <a:t>㋑</a:t>
              </a:r>
            </a:p>
          </xdr:txBody>
        </xdr:sp>
        <xdr:clientData/>
      </xdr:twoCellAnchor>
    </mc:Choice>
    <mc:Fallback/>
  </mc:AlternateContent>
  <mc:AlternateContent xmlns:mc="http://schemas.openxmlformats.org/markup-compatibility/2006">
    <mc:Choice xmlns:a14="http://schemas.microsoft.com/office/drawing/2010/main" Requires="a14">
      <xdr:oneCellAnchor>
        <xdr:from>
          <xdr:col>3</xdr:col>
          <xdr:colOff>0</xdr:colOff>
          <xdr:row>11</xdr:row>
          <xdr:rowOff>0</xdr:rowOff>
        </xdr:from>
        <xdr:ext cx="800100" cy="152400"/>
        <xdr:sp macro="" textlink="">
          <xdr:nvSpPr>
            <xdr:cNvPr id="1406" name="Check Box 382" hidden="1">
              <a:extLst>
                <a:ext uri="{63B3BB69-23CF-44E3-9099-C40C66FF867C}">
                  <a14:compatExt spid="_x0000_s1406"/>
                </a:ext>
                <a:ext uri="{FF2B5EF4-FFF2-40B4-BE49-F238E27FC236}">
                  <a16:creationId xmlns:a16="http://schemas.microsoft.com/office/drawing/2014/main" id="{E603F673-E782-43F1-A740-C81C1607F2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診療・治療</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11</xdr:row>
          <xdr:rowOff>0</xdr:rowOff>
        </xdr:from>
        <xdr:ext cx="1190625" cy="152400"/>
        <xdr:sp macro="" textlink="">
          <xdr:nvSpPr>
            <xdr:cNvPr id="1407" name="Check Box 383" hidden="1">
              <a:extLst>
                <a:ext uri="{63B3BB69-23CF-44E3-9099-C40C66FF867C}">
                  <a14:compatExt spid="_x0000_s1407"/>
                </a:ext>
                <a:ext uri="{FF2B5EF4-FFF2-40B4-BE49-F238E27FC236}">
                  <a16:creationId xmlns:a16="http://schemas.microsoft.com/office/drawing/2014/main" id="{95F6102D-BEBA-4A47-9692-725D6AD994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介護保険サービス</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11</xdr:row>
          <xdr:rowOff>171450</xdr:rowOff>
        </xdr:from>
        <xdr:ext cx="819150" cy="152400"/>
        <xdr:sp macro="" textlink="">
          <xdr:nvSpPr>
            <xdr:cNvPr id="1408" name="Check Box 384" hidden="1">
              <a:extLst>
                <a:ext uri="{63B3BB69-23CF-44E3-9099-C40C66FF867C}">
                  <a14:compatExt spid="_x0000_s1408"/>
                </a:ext>
                <a:ext uri="{FF2B5EF4-FFF2-40B4-BE49-F238E27FC236}">
                  <a16:creationId xmlns:a16="http://schemas.microsoft.com/office/drawing/2014/main" id="{EF647CA4-4A65-43B5-AE59-4A7714BB7C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医薬品購入</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11</xdr:row>
          <xdr:rowOff>180975</xdr:rowOff>
        </xdr:from>
        <xdr:ext cx="1190625" cy="152400"/>
        <xdr:sp macro="" textlink="">
          <xdr:nvSpPr>
            <xdr:cNvPr id="1409" name="Check Box 385" hidden="1">
              <a:extLst>
                <a:ext uri="{63B3BB69-23CF-44E3-9099-C40C66FF867C}">
                  <a14:compatExt spid="_x0000_s1409"/>
                </a:ext>
                <a:ext uri="{FF2B5EF4-FFF2-40B4-BE49-F238E27FC236}">
                  <a16:creationId xmlns:a16="http://schemas.microsoft.com/office/drawing/2014/main" id="{808B4936-18B1-4008-BDD6-79C5826647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その他の医療費</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12</xdr:row>
          <xdr:rowOff>0</xdr:rowOff>
        </xdr:from>
        <xdr:ext cx="800100" cy="152400"/>
        <xdr:sp macro="" textlink="">
          <xdr:nvSpPr>
            <xdr:cNvPr id="1410" name="Check Box 386" hidden="1">
              <a:extLst>
                <a:ext uri="{63B3BB69-23CF-44E3-9099-C40C66FF867C}">
                  <a14:compatExt spid="_x0000_s1410"/>
                </a:ext>
                <a:ext uri="{FF2B5EF4-FFF2-40B4-BE49-F238E27FC236}">
                  <a16:creationId xmlns:a16="http://schemas.microsoft.com/office/drawing/2014/main" id="{EAE61DD9-93E6-41F0-8D2E-AA55878DAB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診療・治療</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12</xdr:row>
          <xdr:rowOff>0</xdr:rowOff>
        </xdr:from>
        <xdr:ext cx="1190625" cy="152400"/>
        <xdr:sp macro="" textlink="">
          <xdr:nvSpPr>
            <xdr:cNvPr id="1411" name="Check Box 387" hidden="1">
              <a:extLst>
                <a:ext uri="{63B3BB69-23CF-44E3-9099-C40C66FF867C}">
                  <a14:compatExt spid="_x0000_s1411"/>
                </a:ext>
                <a:ext uri="{FF2B5EF4-FFF2-40B4-BE49-F238E27FC236}">
                  <a16:creationId xmlns:a16="http://schemas.microsoft.com/office/drawing/2014/main" id="{FC303CE1-6896-4164-A7E2-09FD52A3DA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介護保険サービス</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12</xdr:row>
          <xdr:rowOff>171450</xdr:rowOff>
        </xdr:from>
        <xdr:ext cx="819150" cy="152400"/>
        <xdr:sp macro="" textlink="">
          <xdr:nvSpPr>
            <xdr:cNvPr id="1412" name="Check Box 388" hidden="1">
              <a:extLst>
                <a:ext uri="{63B3BB69-23CF-44E3-9099-C40C66FF867C}">
                  <a14:compatExt spid="_x0000_s1412"/>
                </a:ext>
                <a:ext uri="{FF2B5EF4-FFF2-40B4-BE49-F238E27FC236}">
                  <a16:creationId xmlns:a16="http://schemas.microsoft.com/office/drawing/2014/main" id="{AEA6BF34-2BBC-456F-9BEE-5089EA3163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医薬品購入</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12</xdr:row>
          <xdr:rowOff>180975</xdr:rowOff>
        </xdr:from>
        <xdr:ext cx="1190625" cy="152400"/>
        <xdr:sp macro="" textlink="">
          <xdr:nvSpPr>
            <xdr:cNvPr id="1413" name="Check Box 389" hidden="1">
              <a:extLst>
                <a:ext uri="{63B3BB69-23CF-44E3-9099-C40C66FF867C}">
                  <a14:compatExt spid="_x0000_s1413"/>
                </a:ext>
                <a:ext uri="{FF2B5EF4-FFF2-40B4-BE49-F238E27FC236}">
                  <a16:creationId xmlns:a16="http://schemas.microsoft.com/office/drawing/2014/main" id="{5C68D683-A114-46EE-9AF0-06CE8B646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その他の医療費</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13</xdr:row>
          <xdr:rowOff>0</xdr:rowOff>
        </xdr:from>
        <xdr:ext cx="800100" cy="152400"/>
        <xdr:sp macro="" textlink="">
          <xdr:nvSpPr>
            <xdr:cNvPr id="1414" name="Check Box 390" hidden="1">
              <a:extLst>
                <a:ext uri="{63B3BB69-23CF-44E3-9099-C40C66FF867C}">
                  <a14:compatExt spid="_x0000_s1414"/>
                </a:ext>
                <a:ext uri="{FF2B5EF4-FFF2-40B4-BE49-F238E27FC236}">
                  <a16:creationId xmlns:a16="http://schemas.microsoft.com/office/drawing/2014/main" id="{90B3A312-B104-4540-BC1A-D030FFB52D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診療・治療</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13</xdr:row>
          <xdr:rowOff>0</xdr:rowOff>
        </xdr:from>
        <xdr:ext cx="1190625" cy="152400"/>
        <xdr:sp macro="" textlink="">
          <xdr:nvSpPr>
            <xdr:cNvPr id="1415" name="Check Box 391" hidden="1">
              <a:extLst>
                <a:ext uri="{63B3BB69-23CF-44E3-9099-C40C66FF867C}">
                  <a14:compatExt spid="_x0000_s1415"/>
                </a:ext>
                <a:ext uri="{FF2B5EF4-FFF2-40B4-BE49-F238E27FC236}">
                  <a16:creationId xmlns:a16="http://schemas.microsoft.com/office/drawing/2014/main" id="{1360B0E8-893A-4ACC-BC6B-03B5FD5B9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介護保険サービス</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13</xdr:row>
          <xdr:rowOff>171450</xdr:rowOff>
        </xdr:from>
        <xdr:ext cx="819150" cy="152400"/>
        <xdr:sp macro="" textlink="">
          <xdr:nvSpPr>
            <xdr:cNvPr id="1416" name="Check Box 392" hidden="1">
              <a:extLst>
                <a:ext uri="{63B3BB69-23CF-44E3-9099-C40C66FF867C}">
                  <a14:compatExt spid="_x0000_s1416"/>
                </a:ext>
                <a:ext uri="{FF2B5EF4-FFF2-40B4-BE49-F238E27FC236}">
                  <a16:creationId xmlns:a16="http://schemas.microsoft.com/office/drawing/2014/main" id="{79D6B195-7BEA-4B18-9DEB-25E2B51444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医薬品購入</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13</xdr:row>
          <xdr:rowOff>180975</xdr:rowOff>
        </xdr:from>
        <xdr:ext cx="1190625" cy="152400"/>
        <xdr:sp macro="" textlink="">
          <xdr:nvSpPr>
            <xdr:cNvPr id="1417" name="Check Box 393" hidden="1">
              <a:extLst>
                <a:ext uri="{63B3BB69-23CF-44E3-9099-C40C66FF867C}">
                  <a14:compatExt spid="_x0000_s1417"/>
                </a:ext>
                <a:ext uri="{FF2B5EF4-FFF2-40B4-BE49-F238E27FC236}">
                  <a16:creationId xmlns:a16="http://schemas.microsoft.com/office/drawing/2014/main" id="{05E2FE53-F80C-4749-8E5F-734762CBD4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その他の医療費</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14</xdr:row>
          <xdr:rowOff>0</xdr:rowOff>
        </xdr:from>
        <xdr:ext cx="800100" cy="152400"/>
        <xdr:sp macro="" textlink="">
          <xdr:nvSpPr>
            <xdr:cNvPr id="1418" name="Check Box 394" hidden="1">
              <a:extLst>
                <a:ext uri="{63B3BB69-23CF-44E3-9099-C40C66FF867C}">
                  <a14:compatExt spid="_x0000_s1418"/>
                </a:ext>
                <a:ext uri="{FF2B5EF4-FFF2-40B4-BE49-F238E27FC236}">
                  <a16:creationId xmlns:a16="http://schemas.microsoft.com/office/drawing/2014/main" id="{49792B3E-B0B2-4C3B-AF16-A431F6B99C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診療・治療</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14</xdr:row>
          <xdr:rowOff>0</xdr:rowOff>
        </xdr:from>
        <xdr:ext cx="1190625" cy="152400"/>
        <xdr:sp macro="" textlink="">
          <xdr:nvSpPr>
            <xdr:cNvPr id="1419" name="Check Box 395" hidden="1">
              <a:extLst>
                <a:ext uri="{63B3BB69-23CF-44E3-9099-C40C66FF867C}">
                  <a14:compatExt spid="_x0000_s1419"/>
                </a:ext>
                <a:ext uri="{FF2B5EF4-FFF2-40B4-BE49-F238E27FC236}">
                  <a16:creationId xmlns:a16="http://schemas.microsoft.com/office/drawing/2014/main" id="{35C81E25-402D-43EC-AB2B-2CB95D240D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介護保険サービス</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14</xdr:row>
          <xdr:rowOff>171450</xdr:rowOff>
        </xdr:from>
        <xdr:ext cx="819150" cy="152400"/>
        <xdr:sp macro="" textlink="">
          <xdr:nvSpPr>
            <xdr:cNvPr id="1420" name="Check Box 396" hidden="1">
              <a:extLst>
                <a:ext uri="{63B3BB69-23CF-44E3-9099-C40C66FF867C}">
                  <a14:compatExt spid="_x0000_s1420"/>
                </a:ext>
                <a:ext uri="{FF2B5EF4-FFF2-40B4-BE49-F238E27FC236}">
                  <a16:creationId xmlns:a16="http://schemas.microsoft.com/office/drawing/2014/main" id="{770FFF4E-8F1C-4474-96C6-326F23916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医薬品購入</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14</xdr:row>
          <xdr:rowOff>180975</xdr:rowOff>
        </xdr:from>
        <xdr:ext cx="1190625" cy="152400"/>
        <xdr:sp macro="" textlink="">
          <xdr:nvSpPr>
            <xdr:cNvPr id="1421" name="Check Box 397" hidden="1">
              <a:extLst>
                <a:ext uri="{63B3BB69-23CF-44E3-9099-C40C66FF867C}">
                  <a14:compatExt spid="_x0000_s1421"/>
                </a:ext>
                <a:ext uri="{FF2B5EF4-FFF2-40B4-BE49-F238E27FC236}">
                  <a16:creationId xmlns:a16="http://schemas.microsoft.com/office/drawing/2014/main" id="{23E3886E-577F-422D-A9D2-9F226B130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その他の医療費</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15</xdr:row>
          <xdr:rowOff>0</xdr:rowOff>
        </xdr:from>
        <xdr:ext cx="800100" cy="152400"/>
        <xdr:sp macro="" textlink="">
          <xdr:nvSpPr>
            <xdr:cNvPr id="1422" name="Check Box 398" hidden="1">
              <a:extLst>
                <a:ext uri="{63B3BB69-23CF-44E3-9099-C40C66FF867C}">
                  <a14:compatExt spid="_x0000_s1422"/>
                </a:ext>
                <a:ext uri="{FF2B5EF4-FFF2-40B4-BE49-F238E27FC236}">
                  <a16:creationId xmlns:a16="http://schemas.microsoft.com/office/drawing/2014/main" id="{1DB08E2D-0B0A-4270-9BDA-9AB7115CED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診療・治療</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15</xdr:row>
          <xdr:rowOff>0</xdr:rowOff>
        </xdr:from>
        <xdr:ext cx="1190625" cy="152400"/>
        <xdr:sp macro="" textlink="">
          <xdr:nvSpPr>
            <xdr:cNvPr id="1423" name="Check Box 399" hidden="1">
              <a:extLst>
                <a:ext uri="{63B3BB69-23CF-44E3-9099-C40C66FF867C}">
                  <a14:compatExt spid="_x0000_s1423"/>
                </a:ext>
                <a:ext uri="{FF2B5EF4-FFF2-40B4-BE49-F238E27FC236}">
                  <a16:creationId xmlns:a16="http://schemas.microsoft.com/office/drawing/2014/main" id="{818C96A6-8B34-40A6-B2BB-48A2C21EBE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介護保険サービス</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15</xdr:row>
          <xdr:rowOff>171450</xdr:rowOff>
        </xdr:from>
        <xdr:ext cx="819150" cy="152400"/>
        <xdr:sp macro="" textlink="">
          <xdr:nvSpPr>
            <xdr:cNvPr id="1424" name="Check Box 400" hidden="1">
              <a:extLst>
                <a:ext uri="{63B3BB69-23CF-44E3-9099-C40C66FF867C}">
                  <a14:compatExt spid="_x0000_s1424"/>
                </a:ext>
                <a:ext uri="{FF2B5EF4-FFF2-40B4-BE49-F238E27FC236}">
                  <a16:creationId xmlns:a16="http://schemas.microsoft.com/office/drawing/2014/main" id="{5A3F6E56-274A-46EF-8D81-95B710A088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医薬品購入</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15</xdr:row>
          <xdr:rowOff>180975</xdr:rowOff>
        </xdr:from>
        <xdr:ext cx="1190625" cy="152400"/>
        <xdr:sp macro="" textlink="">
          <xdr:nvSpPr>
            <xdr:cNvPr id="1425" name="Check Box 401" hidden="1">
              <a:extLst>
                <a:ext uri="{63B3BB69-23CF-44E3-9099-C40C66FF867C}">
                  <a14:compatExt spid="_x0000_s1425"/>
                </a:ext>
                <a:ext uri="{FF2B5EF4-FFF2-40B4-BE49-F238E27FC236}">
                  <a16:creationId xmlns:a16="http://schemas.microsoft.com/office/drawing/2014/main" id="{358106D7-CB32-49B5-8E31-5548E9DD20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その他の医療費</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16</xdr:row>
          <xdr:rowOff>0</xdr:rowOff>
        </xdr:from>
        <xdr:ext cx="800100" cy="152400"/>
        <xdr:sp macro="" textlink="">
          <xdr:nvSpPr>
            <xdr:cNvPr id="1426" name="Check Box 402" hidden="1">
              <a:extLst>
                <a:ext uri="{63B3BB69-23CF-44E3-9099-C40C66FF867C}">
                  <a14:compatExt spid="_x0000_s1426"/>
                </a:ext>
                <a:ext uri="{FF2B5EF4-FFF2-40B4-BE49-F238E27FC236}">
                  <a16:creationId xmlns:a16="http://schemas.microsoft.com/office/drawing/2014/main" id="{EB57D352-7931-477F-A1A8-CDB8F8DA8F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診療・治療</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16</xdr:row>
          <xdr:rowOff>0</xdr:rowOff>
        </xdr:from>
        <xdr:ext cx="1190625" cy="152400"/>
        <xdr:sp macro="" textlink="">
          <xdr:nvSpPr>
            <xdr:cNvPr id="1427" name="Check Box 403" hidden="1">
              <a:extLst>
                <a:ext uri="{63B3BB69-23CF-44E3-9099-C40C66FF867C}">
                  <a14:compatExt spid="_x0000_s1427"/>
                </a:ext>
                <a:ext uri="{FF2B5EF4-FFF2-40B4-BE49-F238E27FC236}">
                  <a16:creationId xmlns:a16="http://schemas.microsoft.com/office/drawing/2014/main" id="{38B2C07D-5D19-4DCC-8681-8B8843BE8D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介護保険サービス</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16</xdr:row>
          <xdr:rowOff>171450</xdr:rowOff>
        </xdr:from>
        <xdr:ext cx="819150" cy="152400"/>
        <xdr:sp macro="" textlink="">
          <xdr:nvSpPr>
            <xdr:cNvPr id="1428" name="Check Box 404" hidden="1">
              <a:extLst>
                <a:ext uri="{63B3BB69-23CF-44E3-9099-C40C66FF867C}">
                  <a14:compatExt spid="_x0000_s1428"/>
                </a:ext>
                <a:ext uri="{FF2B5EF4-FFF2-40B4-BE49-F238E27FC236}">
                  <a16:creationId xmlns:a16="http://schemas.microsoft.com/office/drawing/2014/main" id="{03CBA22E-8DBB-460F-86C5-FD6D05D38C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医薬品購入</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16</xdr:row>
          <xdr:rowOff>180975</xdr:rowOff>
        </xdr:from>
        <xdr:ext cx="1190625" cy="152400"/>
        <xdr:sp macro="" textlink="">
          <xdr:nvSpPr>
            <xdr:cNvPr id="1429" name="Check Box 405" hidden="1">
              <a:extLst>
                <a:ext uri="{63B3BB69-23CF-44E3-9099-C40C66FF867C}">
                  <a14:compatExt spid="_x0000_s1429"/>
                </a:ext>
                <a:ext uri="{FF2B5EF4-FFF2-40B4-BE49-F238E27FC236}">
                  <a16:creationId xmlns:a16="http://schemas.microsoft.com/office/drawing/2014/main" id="{8489DC1F-A785-4461-BF9E-57D47295DE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その他の医療費</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17</xdr:row>
          <xdr:rowOff>0</xdr:rowOff>
        </xdr:from>
        <xdr:ext cx="800100" cy="152400"/>
        <xdr:sp macro="" textlink="">
          <xdr:nvSpPr>
            <xdr:cNvPr id="1430" name="Check Box 406" hidden="1">
              <a:extLst>
                <a:ext uri="{63B3BB69-23CF-44E3-9099-C40C66FF867C}">
                  <a14:compatExt spid="_x0000_s1430"/>
                </a:ext>
                <a:ext uri="{FF2B5EF4-FFF2-40B4-BE49-F238E27FC236}">
                  <a16:creationId xmlns:a16="http://schemas.microsoft.com/office/drawing/2014/main" id="{91E8E22B-01A7-4B3D-AF1A-63B898975C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診療・治療</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17</xdr:row>
          <xdr:rowOff>0</xdr:rowOff>
        </xdr:from>
        <xdr:ext cx="1190625" cy="152400"/>
        <xdr:sp macro="" textlink="">
          <xdr:nvSpPr>
            <xdr:cNvPr id="1431" name="Check Box 407" hidden="1">
              <a:extLst>
                <a:ext uri="{63B3BB69-23CF-44E3-9099-C40C66FF867C}">
                  <a14:compatExt spid="_x0000_s1431"/>
                </a:ext>
                <a:ext uri="{FF2B5EF4-FFF2-40B4-BE49-F238E27FC236}">
                  <a16:creationId xmlns:a16="http://schemas.microsoft.com/office/drawing/2014/main" id="{DD54135B-61F6-4372-A0D1-6DFBC7D4D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介護保険サービス</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17</xdr:row>
          <xdr:rowOff>171450</xdr:rowOff>
        </xdr:from>
        <xdr:ext cx="819150" cy="152400"/>
        <xdr:sp macro="" textlink="">
          <xdr:nvSpPr>
            <xdr:cNvPr id="1432" name="Check Box 408" hidden="1">
              <a:extLst>
                <a:ext uri="{63B3BB69-23CF-44E3-9099-C40C66FF867C}">
                  <a14:compatExt spid="_x0000_s1432"/>
                </a:ext>
                <a:ext uri="{FF2B5EF4-FFF2-40B4-BE49-F238E27FC236}">
                  <a16:creationId xmlns:a16="http://schemas.microsoft.com/office/drawing/2014/main" id="{126D695D-F7B5-48EB-ADAF-3CC7F879EC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医薬品購入</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17</xdr:row>
          <xdr:rowOff>180975</xdr:rowOff>
        </xdr:from>
        <xdr:ext cx="1190625" cy="152400"/>
        <xdr:sp macro="" textlink="">
          <xdr:nvSpPr>
            <xdr:cNvPr id="1433" name="Check Box 409" hidden="1">
              <a:extLst>
                <a:ext uri="{63B3BB69-23CF-44E3-9099-C40C66FF867C}">
                  <a14:compatExt spid="_x0000_s1433"/>
                </a:ext>
                <a:ext uri="{FF2B5EF4-FFF2-40B4-BE49-F238E27FC236}">
                  <a16:creationId xmlns:a16="http://schemas.microsoft.com/office/drawing/2014/main" id="{B3767323-A5F0-462F-95CA-6559C93870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その他の医療費</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18</xdr:row>
          <xdr:rowOff>0</xdr:rowOff>
        </xdr:from>
        <xdr:ext cx="800100" cy="152400"/>
        <xdr:sp macro="" textlink="">
          <xdr:nvSpPr>
            <xdr:cNvPr id="1434" name="Check Box 410" hidden="1">
              <a:extLst>
                <a:ext uri="{63B3BB69-23CF-44E3-9099-C40C66FF867C}">
                  <a14:compatExt spid="_x0000_s1434"/>
                </a:ext>
                <a:ext uri="{FF2B5EF4-FFF2-40B4-BE49-F238E27FC236}">
                  <a16:creationId xmlns:a16="http://schemas.microsoft.com/office/drawing/2014/main" id="{163823CD-3811-4FF8-AD26-F90D8B4C6B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診療・治療</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18</xdr:row>
          <xdr:rowOff>0</xdr:rowOff>
        </xdr:from>
        <xdr:ext cx="1190625" cy="152400"/>
        <xdr:sp macro="" textlink="">
          <xdr:nvSpPr>
            <xdr:cNvPr id="1435" name="Check Box 411" hidden="1">
              <a:extLst>
                <a:ext uri="{63B3BB69-23CF-44E3-9099-C40C66FF867C}">
                  <a14:compatExt spid="_x0000_s1435"/>
                </a:ext>
                <a:ext uri="{FF2B5EF4-FFF2-40B4-BE49-F238E27FC236}">
                  <a16:creationId xmlns:a16="http://schemas.microsoft.com/office/drawing/2014/main" id="{D6D67000-5B85-4977-A0D6-0D1BE463E8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介護保険サービス</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18</xdr:row>
          <xdr:rowOff>171450</xdr:rowOff>
        </xdr:from>
        <xdr:ext cx="819150" cy="152400"/>
        <xdr:sp macro="" textlink="">
          <xdr:nvSpPr>
            <xdr:cNvPr id="1436" name="Check Box 412" hidden="1">
              <a:extLst>
                <a:ext uri="{63B3BB69-23CF-44E3-9099-C40C66FF867C}">
                  <a14:compatExt spid="_x0000_s1436"/>
                </a:ext>
                <a:ext uri="{FF2B5EF4-FFF2-40B4-BE49-F238E27FC236}">
                  <a16:creationId xmlns:a16="http://schemas.microsoft.com/office/drawing/2014/main" id="{8E918146-830C-41E2-82FC-095A0212AA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医薬品購入</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18</xdr:row>
          <xdr:rowOff>180975</xdr:rowOff>
        </xdr:from>
        <xdr:ext cx="1190625" cy="152400"/>
        <xdr:sp macro="" textlink="">
          <xdr:nvSpPr>
            <xdr:cNvPr id="1437" name="Check Box 413" hidden="1">
              <a:extLst>
                <a:ext uri="{63B3BB69-23CF-44E3-9099-C40C66FF867C}">
                  <a14:compatExt spid="_x0000_s1437"/>
                </a:ext>
                <a:ext uri="{FF2B5EF4-FFF2-40B4-BE49-F238E27FC236}">
                  <a16:creationId xmlns:a16="http://schemas.microsoft.com/office/drawing/2014/main" id="{ADD38819-98B0-45E2-901B-6DE02EB1A1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その他の医療費</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19</xdr:row>
          <xdr:rowOff>0</xdr:rowOff>
        </xdr:from>
        <xdr:ext cx="800100" cy="152400"/>
        <xdr:sp macro="" textlink="">
          <xdr:nvSpPr>
            <xdr:cNvPr id="1438" name="Check Box 414" hidden="1">
              <a:extLst>
                <a:ext uri="{63B3BB69-23CF-44E3-9099-C40C66FF867C}">
                  <a14:compatExt spid="_x0000_s1438"/>
                </a:ext>
                <a:ext uri="{FF2B5EF4-FFF2-40B4-BE49-F238E27FC236}">
                  <a16:creationId xmlns:a16="http://schemas.microsoft.com/office/drawing/2014/main" id="{CD2EE280-9E59-44DC-80B4-0FEC0EFDD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診療・治療</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19</xdr:row>
          <xdr:rowOff>0</xdr:rowOff>
        </xdr:from>
        <xdr:ext cx="1190625" cy="152400"/>
        <xdr:sp macro="" textlink="">
          <xdr:nvSpPr>
            <xdr:cNvPr id="1439" name="Check Box 415" hidden="1">
              <a:extLst>
                <a:ext uri="{63B3BB69-23CF-44E3-9099-C40C66FF867C}">
                  <a14:compatExt spid="_x0000_s1439"/>
                </a:ext>
                <a:ext uri="{FF2B5EF4-FFF2-40B4-BE49-F238E27FC236}">
                  <a16:creationId xmlns:a16="http://schemas.microsoft.com/office/drawing/2014/main" id="{69EE88C3-3999-48F2-B83D-E7A4B8C57A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介護保険サービス</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19</xdr:row>
          <xdr:rowOff>171450</xdr:rowOff>
        </xdr:from>
        <xdr:ext cx="819150" cy="152400"/>
        <xdr:sp macro="" textlink="">
          <xdr:nvSpPr>
            <xdr:cNvPr id="1440" name="Check Box 416" hidden="1">
              <a:extLst>
                <a:ext uri="{63B3BB69-23CF-44E3-9099-C40C66FF867C}">
                  <a14:compatExt spid="_x0000_s1440"/>
                </a:ext>
                <a:ext uri="{FF2B5EF4-FFF2-40B4-BE49-F238E27FC236}">
                  <a16:creationId xmlns:a16="http://schemas.microsoft.com/office/drawing/2014/main" id="{D748FD7A-7D4B-4CBC-874F-497F86FED6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医薬品購入</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19</xdr:row>
          <xdr:rowOff>180975</xdr:rowOff>
        </xdr:from>
        <xdr:ext cx="1190625" cy="152400"/>
        <xdr:sp macro="" textlink="">
          <xdr:nvSpPr>
            <xdr:cNvPr id="1441" name="Check Box 417" hidden="1">
              <a:extLst>
                <a:ext uri="{63B3BB69-23CF-44E3-9099-C40C66FF867C}">
                  <a14:compatExt spid="_x0000_s1441"/>
                </a:ext>
                <a:ext uri="{FF2B5EF4-FFF2-40B4-BE49-F238E27FC236}">
                  <a16:creationId xmlns:a16="http://schemas.microsoft.com/office/drawing/2014/main" id="{C7092C3E-66FE-442D-96E5-14C93F364C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その他の医療費</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20</xdr:row>
          <xdr:rowOff>0</xdr:rowOff>
        </xdr:from>
        <xdr:ext cx="800100" cy="152400"/>
        <xdr:sp macro="" textlink="">
          <xdr:nvSpPr>
            <xdr:cNvPr id="1442" name="Check Box 418" hidden="1">
              <a:extLst>
                <a:ext uri="{63B3BB69-23CF-44E3-9099-C40C66FF867C}">
                  <a14:compatExt spid="_x0000_s1442"/>
                </a:ext>
                <a:ext uri="{FF2B5EF4-FFF2-40B4-BE49-F238E27FC236}">
                  <a16:creationId xmlns:a16="http://schemas.microsoft.com/office/drawing/2014/main" id="{CA9EE282-26DD-4AAB-8700-0ED5CF0FE8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診療・治療</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20</xdr:row>
          <xdr:rowOff>0</xdr:rowOff>
        </xdr:from>
        <xdr:ext cx="1190625" cy="152400"/>
        <xdr:sp macro="" textlink="">
          <xdr:nvSpPr>
            <xdr:cNvPr id="1443" name="Check Box 419" hidden="1">
              <a:extLst>
                <a:ext uri="{63B3BB69-23CF-44E3-9099-C40C66FF867C}">
                  <a14:compatExt spid="_x0000_s1443"/>
                </a:ext>
                <a:ext uri="{FF2B5EF4-FFF2-40B4-BE49-F238E27FC236}">
                  <a16:creationId xmlns:a16="http://schemas.microsoft.com/office/drawing/2014/main" id="{F221B57A-BC9F-41F7-896C-02C72F6DA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介護保険サービス</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20</xdr:row>
          <xdr:rowOff>171450</xdr:rowOff>
        </xdr:from>
        <xdr:ext cx="819150" cy="152400"/>
        <xdr:sp macro="" textlink="">
          <xdr:nvSpPr>
            <xdr:cNvPr id="1444" name="Check Box 420" hidden="1">
              <a:extLst>
                <a:ext uri="{63B3BB69-23CF-44E3-9099-C40C66FF867C}">
                  <a14:compatExt spid="_x0000_s1444"/>
                </a:ext>
                <a:ext uri="{FF2B5EF4-FFF2-40B4-BE49-F238E27FC236}">
                  <a16:creationId xmlns:a16="http://schemas.microsoft.com/office/drawing/2014/main" id="{256F6007-3752-42F7-8540-C032D1B1BB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医薬品購入</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20</xdr:row>
          <xdr:rowOff>180975</xdr:rowOff>
        </xdr:from>
        <xdr:ext cx="1190625" cy="152400"/>
        <xdr:sp macro="" textlink="">
          <xdr:nvSpPr>
            <xdr:cNvPr id="1445" name="Check Box 421" hidden="1">
              <a:extLst>
                <a:ext uri="{63B3BB69-23CF-44E3-9099-C40C66FF867C}">
                  <a14:compatExt spid="_x0000_s1445"/>
                </a:ext>
                <a:ext uri="{FF2B5EF4-FFF2-40B4-BE49-F238E27FC236}">
                  <a16:creationId xmlns:a16="http://schemas.microsoft.com/office/drawing/2014/main" id="{E001D87F-B2C3-4A78-A2C6-E25FD07142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その他の医療費</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21</xdr:row>
          <xdr:rowOff>0</xdr:rowOff>
        </xdr:from>
        <xdr:ext cx="800100" cy="152400"/>
        <xdr:sp macro="" textlink="">
          <xdr:nvSpPr>
            <xdr:cNvPr id="1446" name="Check Box 422" hidden="1">
              <a:extLst>
                <a:ext uri="{63B3BB69-23CF-44E3-9099-C40C66FF867C}">
                  <a14:compatExt spid="_x0000_s1446"/>
                </a:ext>
                <a:ext uri="{FF2B5EF4-FFF2-40B4-BE49-F238E27FC236}">
                  <a16:creationId xmlns:a16="http://schemas.microsoft.com/office/drawing/2014/main" id="{665A9DC0-A178-48A0-AC34-98AFCFD3BC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診療・治療</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21</xdr:row>
          <xdr:rowOff>0</xdr:rowOff>
        </xdr:from>
        <xdr:ext cx="1190625" cy="152400"/>
        <xdr:sp macro="" textlink="">
          <xdr:nvSpPr>
            <xdr:cNvPr id="1447" name="Check Box 423" hidden="1">
              <a:extLst>
                <a:ext uri="{63B3BB69-23CF-44E3-9099-C40C66FF867C}">
                  <a14:compatExt spid="_x0000_s1447"/>
                </a:ext>
                <a:ext uri="{FF2B5EF4-FFF2-40B4-BE49-F238E27FC236}">
                  <a16:creationId xmlns:a16="http://schemas.microsoft.com/office/drawing/2014/main" id="{80DEF2F2-BCC0-4C63-8D2A-F6247E327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介護保険サービス</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21</xdr:row>
          <xdr:rowOff>171450</xdr:rowOff>
        </xdr:from>
        <xdr:ext cx="819150" cy="152400"/>
        <xdr:sp macro="" textlink="">
          <xdr:nvSpPr>
            <xdr:cNvPr id="1448" name="Check Box 424" hidden="1">
              <a:extLst>
                <a:ext uri="{63B3BB69-23CF-44E3-9099-C40C66FF867C}">
                  <a14:compatExt spid="_x0000_s1448"/>
                </a:ext>
                <a:ext uri="{FF2B5EF4-FFF2-40B4-BE49-F238E27FC236}">
                  <a16:creationId xmlns:a16="http://schemas.microsoft.com/office/drawing/2014/main" id="{0DF13F5F-B5A8-4DC4-858A-CF4517EEEB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医薬品購入</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21</xdr:row>
          <xdr:rowOff>180975</xdr:rowOff>
        </xdr:from>
        <xdr:ext cx="1190625" cy="152400"/>
        <xdr:sp macro="" textlink="">
          <xdr:nvSpPr>
            <xdr:cNvPr id="1449" name="Check Box 425" hidden="1">
              <a:extLst>
                <a:ext uri="{63B3BB69-23CF-44E3-9099-C40C66FF867C}">
                  <a14:compatExt spid="_x0000_s1449"/>
                </a:ext>
                <a:ext uri="{FF2B5EF4-FFF2-40B4-BE49-F238E27FC236}">
                  <a16:creationId xmlns:a16="http://schemas.microsoft.com/office/drawing/2014/main" id="{07E80823-7581-4268-90AD-AA6AD75CC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その他の医療費</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22</xdr:row>
          <xdr:rowOff>0</xdr:rowOff>
        </xdr:from>
        <xdr:ext cx="800100" cy="152400"/>
        <xdr:sp macro="" textlink="">
          <xdr:nvSpPr>
            <xdr:cNvPr id="1450" name="Check Box 426" hidden="1">
              <a:extLst>
                <a:ext uri="{63B3BB69-23CF-44E3-9099-C40C66FF867C}">
                  <a14:compatExt spid="_x0000_s1450"/>
                </a:ext>
                <a:ext uri="{FF2B5EF4-FFF2-40B4-BE49-F238E27FC236}">
                  <a16:creationId xmlns:a16="http://schemas.microsoft.com/office/drawing/2014/main" id="{9CF9A815-0E94-4C99-BE98-B4E9B35081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診療・治療</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22</xdr:row>
          <xdr:rowOff>0</xdr:rowOff>
        </xdr:from>
        <xdr:ext cx="1190625" cy="152400"/>
        <xdr:sp macro="" textlink="">
          <xdr:nvSpPr>
            <xdr:cNvPr id="1451" name="Check Box 427" hidden="1">
              <a:extLst>
                <a:ext uri="{63B3BB69-23CF-44E3-9099-C40C66FF867C}">
                  <a14:compatExt spid="_x0000_s1451"/>
                </a:ext>
                <a:ext uri="{FF2B5EF4-FFF2-40B4-BE49-F238E27FC236}">
                  <a16:creationId xmlns:a16="http://schemas.microsoft.com/office/drawing/2014/main" id="{F8990C88-FBAA-4AF3-A9C1-9C4282416D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介護保険サービス</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22</xdr:row>
          <xdr:rowOff>171450</xdr:rowOff>
        </xdr:from>
        <xdr:ext cx="819150" cy="152400"/>
        <xdr:sp macro="" textlink="">
          <xdr:nvSpPr>
            <xdr:cNvPr id="1452" name="Check Box 428" hidden="1">
              <a:extLst>
                <a:ext uri="{63B3BB69-23CF-44E3-9099-C40C66FF867C}">
                  <a14:compatExt spid="_x0000_s1452"/>
                </a:ext>
                <a:ext uri="{FF2B5EF4-FFF2-40B4-BE49-F238E27FC236}">
                  <a16:creationId xmlns:a16="http://schemas.microsoft.com/office/drawing/2014/main" id="{38525C75-5CEA-4FAC-81C0-BEB31BA5AD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医薬品購入</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22</xdr:row>
          <xdr:rowOff>180975</xdr:rowOff>
        </xdr:from>
        <xdr:ext cx="1190625" cy="152400"/>
        <xdr:sp macro="" textlink="">
          <xdr:nvSpPr>
            <xdr:cNvPr id="1453" name="Check Box 429" hidden="1">
              <a:extLst>
                <a:ext uri="{63B3BB69-23CF-44E3-9099-C40C66FF867C}">
                  <a14:compatExt spid="_x0000_s1453"/>
                </a:ext>
                <a:ext uri="{FF2B5EF4-FFF2-40B4-BE49-F238E27FC236}">
                  <a16:creationId xmlns:a16="http://schemas.microsoft.com/office/drawing/2014/main" id="{6F854EB3-AC10-4A47-A9C2-79A1F1F14F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その他の医療費</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23</xdr:row>
          <xdr:rowOff>0</xdr:rowOff>
        </xdr:from>
        <xdr:ext cx="800100" cy="152400"/>
        <xdr:sp macro="" textlink="">
          <xdr:nvSpPr>
            <xdr:cNvPr id="1454" name="Check Box 430" hidden="1">
              <a:extLst>
                <a:ext uri="{63B3BB69-23CF-44E3-9099-C40C66FF867C}">
                  <a14:compatExt spid="_x0000_s1454"/>
                </a:ext>
                <a:ext uri="{FF2B5EF4-FFF2-40B4-BE49-F238E27FC236}">
                  <a16:creationId xmlns:a16="http://schemas.microsoft.com/office/drawing/2014/main" id="{1B374D3B-2E5F-48D8-9E9D-A9AFA8B9DE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診療・治療</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23</xdr:row>
          <xdr:rowOff>0</xdr:rowOff>
        </xdr:from>
        <xdr:ext cx="1190625" cy="152400"/>
        <xdr:sp macro="" textlink="">
          <xdr:nvSpPr>
            <xdr:cNvPr id="1455" name="Check Box 431" hidden="1">
              <a:extLst>
                <a:ext uri="{63B3BB69-23CF-44E3-9099-C40C66FF867C}">
                  <a14:compatExt spid="_x0000_s1455"/>
                </a:ext>
                <a:ext uri="{FF2B5EF4-FFF2-40B4-BE49-F238E27FC236}">
                  <a16:creationId xmlns:a16="http://schemas.microsoft.com/office/drawing/2014/main" id="{0BFE6370-2609-4AA1-82A2-1608F1C27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介護保険サービス</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23</xdr:row>
          <xdr:rowOff>171450</xdr:rowOff>
        </xdr:from>
        <xdr:ext cx="819150" cy="152400"/>
        <xdr:sp macro="" textlink="">
          <xdr:nvSpPr>
            <xdr:cNvPr id="1456" name="Check Box 432" hidden="1">
              <a:extLst>
                <a:ext uri="{63B3BB69-23CF-44E3-9099-C40C66FF867C}">
                  <a14:compatExt spid="_x0000_s1456"/>
                </a:ext>
                <a:ext uri="{FF2B5EF4-FFF2-40B4-BE49-F238E27FC236}">
                  <a16:creationId xmlns:a16="http://schemas.microsoft.com/office/drawing/2014/main" id="{6482A179-9043-4F71-8714-2DF1FE74EF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医薬品購入</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23</xdr:row>
          <xdr:rowOff>180975</xdr:rowOff>
        </xdr:from>
        <xdr:ext cx="1190625" cy="152400"/>
        <xdr:sp macro="" textlink="">
          <xdr:nvSpPr>
            <xdr:cNvPr id="1457" name="Check Box 433" hidden="1">
              <a:extLst>
                <a:ext uri="{63B3BB69-23CF-44E3-9099-C40C66FF867C}">
                  <a14:compatExt spid="_x0000_s1457"/>
                </a:ext>
                <a:ext uri="{FF2B5EF4-FFF2-40B4-BE49-F238E27FC236}">
                  <a16:creationId xmlns:a16="http://schemas.microsoft.com/office/drawing/2014/main" id="{B8C09772-E9BA-44DF-948E-9459350EB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その他の医療費</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24</xdr:row>
          <xdr:rowOff>0</xdr:rowOff>
        </xdr:from>
        <xdr:ext cx="800100" cy="152400"/>
        <xdr:sp macro="" textlink="">
          <xdr:nvSpPr>
            <xdr:cNvPr id="1458" name="Check Box 434" hidden="1">
              <a:extLst>
                <a:ext uri="{63B3BB69-23CF-44E3-9099-C40C66FF867C}">
                  <a14:compatExt spid="_x0000_s1458"/>
                </a:ext>
                <a:ext uri="{FF2B5EF4-FFF2-40B4-BE49-F238E27FC236}">
                  <a16:creationId xmlns:a16="http://schemas.microsoft.com/office/drawing/2014/main" id="{B2704832-C1EB-483D-B2AF-961354591E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診療・治療</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24</xdr:row>
          <xdr:rowOff>0</xdr:rowOff>
        </xdr:from>
        <xdr:ext cx="1190625" cy="152400"/>
        <xdr:sp macro="" textlink="">
          <xdr:nvSpPr>
            <xdr:cNvPr id="1459" name="Check Box 435" hidden="1">
              <a:extLst>
                <a:ext uri="{63B3BB69-23CF-44E3-9099-C40C66FF867C}">
                  <a14:compatExt spid="_x0000_s1459"/>
                </a:ext>
                <a:ext uri="{FF2B5EF4-FFF2-40B4-BE49-F238E27FC236}">
                  <a16:creationId xmlns:a16="http://schemas.microsoft.com/office/drawing/2014/main" id="{16093388-B4F2-4D03-B31A-FE7C0910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介護保険サービス</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24</xdr:row>
          <xdr:rowOff>171450</xdr:rowOff>
        </xdr:from>
        <xdr:ext cx="819150" cy="152400"/>
        <xdr:sp macro="" textlink="">
          <xdr:nvSpPr>
            <xdr:cNvPr id="1460" name="Check Box 436" hidden="1">
              <a:extLst>
                <a:ext uri="{63B3BB69-23CF-44E3-9099-C40C66FF867C}">
                  <a14:compatExt spid="_x0000_s1460"/>
                </a:ext>
                <a:ext uri="{FF2B5EF4-FFF2-40B4-BE49-F238E27FC236}">
                  <a16:creationId xmlns:a16="http://schemas.microsoft.com/office/drawing/2014/main" id="{BA397DD9-2C6E-4F28-80B8-504BD8EEBF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医薬品購入</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24</xdr:row>
          <xdr:rowOff>180975</xdr:rowOff>
        </xdr:from>
        <xdr:ext cx="1190625" cy="152400"/>
        <xdr:sp macro="" textlink="">
          <xdr:nvSpPr>
            <xdr:cNvPr id="1461" name="Check Box 437" hidden="1">
              <a:extLst>
                <a:ext uri="{63B3BB69-23CF-44E3-9099-C40C66FF867C}">
                  <a14:compatExt spid="_x0000_s1461"/>
                </a:ext>
                <a:ext uri="{FF2B5EF4-FFF2-40B4-BE49-F238E27FC236}">
                  <a16:creationId xmlns:a16="http://schemas.microsoft.com/office/drawing/2014/main" id="{F9B98AF3-8ABC-4F30-AADB-9B6E9C54EE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その他の医療費</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25</xdr:row>
          <xdr:rowOff>0</xdr:rowOff>
        </xdr:from>
        <xdr:ext cx="800100" cy="152400"/>
        <xdr:sp macro="" textlink="">
          <xdr:nvSpPr>
            <xdr:cNvPr id="1462" name="Check Box 438" hidden="1">
              <a:extLst>
                <a:ext uri="{63B3BB69-23CF-44E3-9099-C40C66FF867C}">
                  <a14:compatExt spid="_x0000_s1462"/>
                </a:ext>
                <a:ext uri="{FF2B5EF4-FFF2-40B4-BE49-F238E27FC236}">
                  <a16:creationId xmlns:a16="http://schemas.microsoft.com/office/drawing/2014/main" id="{DA5A9802-B36B-472F-8493-DC5A02E68A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診療・治療</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25</xdr:row>
          <xdr:rowOff>0</xdr:rowOff>
        </xdr:from>
        <xdr:ext cx="1190625" cy="152400"/>
        <xdr:sp macro="" textlink="">
          <xdr:nvSpPr>
            <xdr:cNvPr id="1463" name="Check Box 439" hidden="1">
              <a:extLst>
                <a:ext uri="{63B3BB69-23CF-44E3-9099-C40C66FF867C}">
                  <a14:compatExt spid="_x0000_s1463"/>
                </a:ext>
                <a:ext uri="{FF2B5EF4-FFF2-40B4-BE49-F238E27FC236}">
                  <a16:creationId xmlns:a16="http://schemas.microsoft.com/office/drawing/2014/main" id="{574D6CB6-66F9-445E-A2D5-FAA426C7B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介護保険サービス</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25</xdr:row>
          <xdr:rowOff>171450</xdr:rowOff>
        </xdr:from>
        <xdr:ext cx="819150" cy="152400"/>
        <xdr:sp macro="" textlink="">
          <xdr:nvSpPr>
            <xdr:cNvPr id="1464" name="Check Box 440" hidden="1">
              <a:extLst>
                <a:ext uri="{63B3BB69-23CF-44E3-9099-C40C66FF867C}">
                  <a14:compatExt spid="_x0000_s1464"/>
                </a:ext>
                <a:ext uri="{FF2B5EF4-FFF2-40B4-BE49-F238E27FC236}">
                  <a16:creationId xmlns:a16="http://schemas.microsoft.com/office/drawing/2014/main" id="{FBCE55D8-B6FE-4316-AFE6-BA79E6627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医薬品購入</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800100</xdr:colOff>
          <xdr:row>25</xdr:row>
          <xdr:rowOff>180975</xdr:rowOff>
        </xdr:from>
        <xdr:ext cx="1190625" cy="152400"/>
        <xdr:sp macro="" textlink="">
          <xdr:nvSpPr>
            <xdr:cNvPr id="1465" name="Check Box 441" hidden="1">
              <a:extLst>
                <a:ext uri="{63B3BB69-23CF-44E3-9099-C40C66FF867C}">
                  <a14:compatExt spid="_x0000_s1465"/>
                </a:ext>
                <a:ext uri="{FF2B5EF4-FFF2-40B4-BE49-F238E27FC236}">
                  <a16:creationId xmlns:a16="http://schemas.microsoft.com/office/drawing/2014/main" id="{D9A6AFE6-83A8-4762-9052-BC03A03A39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その他の医療費</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43"/>
  <sheetViews>
    <sheetView tabSelected="1" zoomScaleNormal="100" zoomScalePageLayoutView="80" workbookViewId="0">
      <selection sqref="A1:F2"/>
    </sheetView>
  </sheetViews>
  <sheetFormatPr defaultRowHeight="13.5" x14ac:dyDescent="0.15"/>
  <cols>
    <col min="1" max="1" width="15.75" customWidth="1"/>
    <col min="2" max="2" width="5.75" customWidth="1"/>
    <col min="3" max="3" width="22" customWidth="1"/>
    <col min="4" max="4" width="26.125" customWidth="1"/>
    <col min="5" max="6" width="20.75" customWidth="1"/>
  </cols>
  <sheetData>
    <row r="1" spans="1:6" ht="13.5" customHeight="1" x14ac:dyDescent="0.15">
      <c r="A1" s="31" t="s">
        <v>13</v>
      </c>
      <c r="B1" s="32"/>
      <c r="C1" s="32"/>
      <c r="D1" s="32"/>
      <c r="E1" s="32"/>
      <c r="F1" s="33"/>
    </row>
    <row r="2" spans="1:6" ht="24.75" customHeight="1" thickBot="1" x14ac:dyDescent="0.2">
      <c r="A2" s="34"/>
      <c r="B2" s="35"/>
      <c r="C2" s="35"/>
      <c r="D2" s="35"/>
      <c r="E2" s="35"/>
      <c r="F2" s="36"/>
    </row>
    <row r="3" spans="1:6" ht="31.5" customHeight="1" x14ac:dyDescent="0.15">
      <c r="B3" s="16"/>
      <c r="C3" s="30" t="s">
        <v>8</v>
      </c>
      <c r="D3" s="30"/>
      <c r="E3" s="30"/>
    </row>
    <row r="4" spans="1:6" ht="22.5" customHeight="1" x14ac:dyDescent="0.15">
      <c r="A4" s="50" t="s">
        <v>9</v>
      </c>
      <c r="B4" s="50"/>
      <c r="C4" s="50"/>
      <c r="D4" s="51" t="s">
        <v>23</v>
      </c>
      <c r="E4" s="51"/>
      <c r="F4" s="51"/>
    </row>
    <row r="5" spans="1:6" ht="22.5" customHeight="1" x14ac:dyDescent="0.15">
      <c r="A5" s="50"/>
      <c r="B5" s="50"/>
      <c r="C5" s="50"/>
      <c r="D5" s="51"/>
      <c r="E5" s="51"/>
      <c r="F5" s="51"/>
    </row>
    <row r="6" spans="1:6" ht="27" customHeight="1" x14ac:dyDescent="0.15">
      <c r="A6" s="52" t="s">
        <v>24</v>
      </c>
      <c r="B6" s="53"/>
      <c r="C6" s="54"/>
      <c r="D6" s="17" t="s">
        <v>20</v>
      </c>
      <c r="E6" s="21" t="s">
        <v>21</v>
      </c>
      <c r="F6" s="8" t="s">
        <v>22</v>
      </c>
    </row>
    <row r="7" spans="1:6" ht="26.25" customHeight="1" x14ac:dyDescent="0.15">
      <c r="A7" s="53"/>
      <c r="B7" s="53"/>
      <c r="C7" s="54"/>
      <c r="D7" s="22"/>
      <c r="E7" s="22"/>
      <c r="F7" s="22"/>
    </row>
    <row r="9" spans="1:6" ht="17.25" x14ac:dyDescent="0.15">
      <c r="A9" s="28" t="s">
        <v>3</v>
      </c>
      <c r="C9" s="29"/>
    </row>
    <row r="10" spans="1:6" ht="27" customHeight="1" x14ac:dyDescent="0.15">
      <c r="A10" s="56" t="s">
        <v>14</v>
      </c>
      <c r="B10" s="46" t="s">
        <v>15</v>
      </c>
      <c r="C10" s="47"/>
      <c r="D10" s="1" t="s">
        <v>16</v>
      </c>
      <c r="E10" s="2" t="s">
        <v>17</v>
      </c>
      <c r="F10" s="20" t="s">
        <v>18</v>
      </c>
    </row>
    <row r="11" spans="1:6" ht="27" customHeight="1" x14ac:dyDescent="0.15">
      <c r="A11" s="22"/>
      <c r="B11" s="48"/>
      <c r="C11" s="49"/>
      <c r="D11" s="17"/>
      <c r="E11" s="55"/>
      <c r="F11" s="22"/>
    </row>
    <row r="12" spans="1:6" ht="27" customHeight="1" x14ac:dyDescent="0.15">
      <c r="A12" s="22"/>
      <c r="B12" s="48"/>
      <c r="C12" s="49"/>
      <c r="D12" s="10"/>
      <c r="E12" s="22"/>
      <c r="F12" s="22"/>
    </row>
    <row r="13" spans="1:6" ht="27" customHeight="1" x14ac:dyDescent="0.15">
      <c r="A13" s="22"/>
      <c r="B13" s="48"/>
      <c r="C13" s="49"/>
      <c r="D13" s="10"/>
      <c r="E13" s="22"/>
      <c r="F13" s="22"/>
    </row>
    <row r="14" spans="1:6" ht="27" customHeight="1" x14ac:dyDescent="0.15">
      <c r="A14" s="22"/>
      <c r="B14" s="48"/>
      <c r="C14" s="49"/>
      <c r="D14" s="10"/>
      <c r="E14" s="22"/>
      <c r="F14" s="22"/>
    </row>
    <row r="15" spans="1:6" ht="27" customHeight="1" x14ac:dyDescent="0.15">
      <c r="A15" s="22"/>
      <c r="B15" s="48"/>
      <c r="C15" s="49"/>
      <c r="D15" s="10"/>
      <c r="E15" s="22"/>
      <c r="F15" s="22"/>
    </row>
    <row r="16" spans="1:6" ht="27" customHeight="1" x14ac:dyDescent="0.15">
      <c r="A16" s="22"/>
      <c r="B16" s="48"/>
      <c r="C16" s="49"/>
      <c r="D16" s="10"/>
      <c r="E16" s="22"/>
      <c r="F16" s="22"/>
    </row>
    <row r="17" spans="1:6" ht="27" customHeight="1" x14ac:dyDescent="0.15">
      <c r="A17" s="22"/>
      <c r="B17" s="48"/>
      <c r="C17" s="49"/>
      <c r="D17" s="10"/>
      <c r="E17" s="22"/>
      <c r="F17" s="22"/>
    </row>
    <row r="18" spans="1:6" ht="27" customHeight="1" x14ac:dyDescent="0.15">
      <c r="A18" s="22"/>
      <c r="B18" s="48"/>
      <c r="C18" s="49"/>
      <c r="D18" s="10"/>
      <c r="E18" s="22"/>
      <c r="F18" s="22"/>
    </row>
    <row r="19" spans="1:6" ht="27" customHeight="1" x14ac:dyDescent="0.15">
      <c r="A19" s="22"/>
      <c r="B19" s="48"/>
      <c r="C19" s="49"/>
      <c r="D19" s="10"/>
      <c r="E19" s="22"/>
      <c r="F19" s="22"/>
    </row>
    <row r="20" spans="1:6" ht="27" customHeight="1" x14ac:dyDescent="0.15">
      <c r="A20" s="22"/>
      <c r="B20" s="48"/>
      <c r="C20" s="49"/>
      <c r="D20" s="10"/>
      <c r="E20" s="22"/>
      <c r="F20" s="22"/>
    </row>
    <row r="21" spans="1:6" ht="27" customHeight="1" x14ac:dyDescent="0.15">
      <c r="A21" s="22"/>
      <c r="B21" s="48"/>
      <c r="C21" s="49"/>
      <c r="D21" s="10"/>
      <c r="E21" s="22"/>
      <c r="F21" s="22"/>
    </row>
    <row r="22" spans="1:6" ht="27" customHeight="1" x14ac:dyDescent="0.15">
      <c r="A22" s="22"/>
      <c r="B22" s="48"/>
      <c r="C22" s="49"/>
      <c r="D22" s="10"/>
      <c r="E22" s="22"/>
      <c r="F22" s="22"/>
    </row>
    <row r="23" spans="1:6" ht="27" customHeight="1" x14ac:dyDescent="0.15">
      <c r="A23" s="22"/>
      <c r="B23" s="48"/>
      <c r="C23" s="49"/>
      <c r="D23" s="10"/>
      <c r="E23" s="22"/>
      <c r="F23" s="22"/>
    </row>
    <row r="24" spans="1:6" ht="27" customHeight="1" x14ac:dyDescent="0.15">
      <c r="A24" s="22"/>
      <c r="B24" s="48"/>
      <c r="C24" s="49"/>
      <c r="D24" s="10"/>
      <c r="E24" s="22"/>
      <c r="F24" s="22"/>
    </row>
    <row r="25" spans="1:6" ht="27" customHeight="1" x14ac:dyDescent="0.15">
      <c r="A25" s="22"/>
      <c r="B25" s="48"/>
      <c r="C25" s="49"/>
      <c r="D25" s="10"/>
      <c r="E25" s="22"/>
      <c r="F25" s="22"/>
    </row>
    <row r="26" spans="1:6" ht="27" customHeight="1" thickBot="1" x14ac:dyDescent="0.2">
      <c r="A26" s="23"/>
      <c r="B26" s="48"/>
      <c r="C26" s="49"/>
      <c r="D26" s="10"/>
      <c r="E26" s="23"/>
      <c r="F26" s="23"/>
    </row>
    <row r="27" spans="1:6" ht="30" customHeight="1" thickBot="1" x14ac:dyDescent="0.2">
      <c r="A27" s="42" t="s">
        <v>5</v>
      </c>
      <c r="B27" s="43"/>
      <c r="C27" s="43"/>
      <c r="D27" s="44"/>
      <c r="E27" s="18">
        <f>SUM(E11:E26)</f>
        <v>0</v>
      </c>
      <c r="F27" s="18">
        <f>SUM(F11:F26)</f>
        <v>0</v>
      </c>
    </row>
    <row r="28" spans="1:6" ht="14.25" customHeight="1" thickBot="1" x14ac:dyDescent="0.2">
      <c r="A28" s="13"/>
      <c r="B28" s="13"/>
      <c r="C28" s="13"/>
      <c r="D28" s="14"/>
      <c r="E28" s="12"/>
      <c r="F28" s="12"/>
    </row>
    <row r="29" spans="1:6" ht="30" customHeight="1" thickBot="1" x14ac:dyDescent="0.2">
      <c r="A29" s="42" t="s">
        <v>6</v>
      </c>
      <c r="B29" s="43"/>
      <c r="C29" s="43"/>
      <c r="D29" s="44"/>
      <c r="E29" s="19">
        <f>E7+E27</f>
        <v>0</v>
      </c>
      <c r="F29" s="19">
        <f>F7+F27</f>
        <v>0</v>
      </c>
    </row>
    <row r="30" spans="1:6" x14ac:dyDescent="0.15">
      <c r="A30" s="3"/>
      <c r="B30" s="3"/>
      <c r="C30" s="3"/>
      <c r="D30" s="4"/>
      <c r="E30" s="3"/>
    </row>
    <row r="31" spans="1:6" x14ac:dyDescent="0.15">
      <c r="A31" s="5" t="s">
        <v>4</v>
      </c>
      <c r="B31" s="5"/>
      <c r="C31" s="5"/>
    </row>
    <row r="32" spans="1:6" ht="30" customHeight="1" x14ac:dyDescent="0.15">
      <c r="A32" s="39" t="s">
        <v>0</v>
      </c>
      <c r="B32" s="40"/>
      <c r="C32" s="6">
        <f>E29</f>
        <v>0</v>
      </c>
    </row>
    <row r="33" spans="1:6" x14ac:dyDescent="0.15">
      <c r="A33" s="9"/>
      <c r="B33" s="9"/>
      <c r="C33" s="7"/>
    </row>
    <row r="34" spans="1:6" ht="30" customHeight="1" x14ac:dyDescent="0.15">
      <c r="A34" s="37" t="s">
        <v>7</v>
      </c>
      <c r="B34" s="38"/>
      <c r="C34" s="6">
        <f>F29</f>
        <v>0</v>
      </c>
    </row>
    <row r="35" spans="1:6" x14ac:dyDescent="0.15">
      <c r="A35" s="9"/>
      <c r="B35" s="9"/>
      <c r="C35" s="7"/>
      <c r="D35" s="45" t="s">
        <v>19</v>
      </c>
      <c r="E35" s="45"/>
      <c r="F35" s="45"/>
    </row>
    <row r="36" spans="1:6" ht="30" customHeight="1" thickBot="1" x14ac:dyDescent="0.2">
      <c r="A36" s="37" t="s">
        <v>10</v>
      </c>
      <c r="B36" s="38"/>
      <c r="C36" s="24" t="str">
        <f>IF((SUM(C32)-SUM(C34))&lt;=0,"0",SUM(C32)-SUM(C34))</f>
        <v>0</v>
      </c>
      <c r="D36" s="45"/>
      <c r="E36" s="45"/>
      <c r="F36" s="45"/>
    </row>
    <row r="37" spans="1:6" ht="14.25" thickBot="1" x14ac:dyDescent="0.2">
      <c r="A37" s="9"/>
      <c r="B37" s="9"/>
      <c r="C37" s="7"/>
      <c r="D37" s="45"/>
      <c r="E37" s="45"/>
      <c r="F37" s="45"/>
    </row>
    <row r="38" spans="1:6" ht="30" customHeight="1" thickBot="1" x14ac:dyDescent="0.2">
      <c r="A38" s="39" t="s">
        <v>1</v>
      </c>
      <c r="B38" s="41"/>
      <c r="C38" s="26"/>
      <c r="D38" s="45"/>
      <c r="E38" s="45"/>
      <c r="F38" s="45"/>
    </row>
    <row r="39" spans="1:6" x14ac:dyDescent="0.15">
      <c r="A39" s="9"/>
      <c r="B39" s="9"/>
      <c r="C39" s="7"/>
      <c r="D39" s="45"/>
      <c r="E39" s="45"/>
      <c r="F39" s="45"/>
    </row>
    <row r="40" spans="1:6" ht="30" customHeight="1" x14ac:dyDescent="0.15">
      <c r="A40" s="39" t="s">
        <v>2</v>
      </c>
      <c r="B40" s="40"/>
      <c r="C40" s="25" t="str">
        <f>IF((ROUNDDOWN(C38*0.05,0))&lt;=0,"0",(ROUNDDOWN(C38*0.05,0)))</f>
        <v>0</v>
      </c>
      <c r="D40" s="45"/>
      <c r="E40" s="45"/>
      <c r="F40" s="45"/>
    </row>
    <row r="41" spans="1:6" ht="14.25" thickBot="1" x14ac:dyDescent="0.2">
      <c r="A41" s="9"/>
      <c r="B41" s="9"/>
      <c r="C41" s="7"/>
      <c r="D41" s="45"/>
      <c r="E41" s="45"/>
      <c r="F41" s="45"/>
    </row>
    <row r="42" spans="1:6" ht="30" customHeight="1" thickTop="1" thickBot="1" x14ac:dyDescent="0.2">
      <c r="A42" s="37" t="s">
        <v>11</v>
      </c>
      <c r="B42" s="38"/>
      <c r="C42" s="25" t="str">
        <f>IF((ROUNDDOWN(C38*0.05,0))&lt;=0,"0",IF(C40&lt;100000,C40,100000))</f>
        <v>0</v>
      </c>
      <c r="D42" s="11"/>
      <c r="E42" s="15" t="s">
        <v>12</v>
      </c>
      <c r="F42" s="27" t="str">
        <f>IF(SUM(C36)-SUM(C42)&lt;=0,"0",SUM(C36)-SUM(C42))</f>
        <v>0</v>
      </c>
    </row>
    <row r="43" spans="1:6" ht="24.75" customHeight="1" thickTop="1" x14ac:dyDescent="0.15"/>
  </sheetData>
  <mergeCells count="31">
    <mergeCell ref="A6:C7"/>
    <mergeCell ref="D4:F5"/>
    <mergeCell ref="A4:C5"/>
    <mergeCell ref="B22:C22"/>
    <mergeCell ref="B23:C23"/>
    <mergeCell ref="B24:C24"/>
    <mergeCell ref="B25:C25"/>
    <mergeCell ref="B26:C26"/>
    <mergeCell ref="B17:C17"/>
    <mergeCell ref="B18:C18"/>
    <mergeCell ref="B19:C19"/>
    <mergeCell ref="B20:C20"/>
    <mergeCell ref="B21:C21"/>
    <mergeCell ref="B12:C12"/>
    <mergeCell ref="B13:C13"/>
    <mergeCell ref="B14:C14"/>
    <mergeCell ref="B15:C15"/>
    <mergeCell ref="B16:C16"/>
    <mergeCell ref="C3:E3"/>
    <mergeCell ref="A1:F2"/>
    <mergeCell ref="A42:B42"/>
    <mergeCell ref="A32:B32"/>
    <mergeCell ref="A34:B34"/>
    <mergeCell ref="A36:B36"/>
    <mergeCell ref="A38:B38"/>
    <mergeCell ref="A40:B40"/>
    <mergeCell ref="A27:D27"/>
    <mergeCell ref="A29:D29"/>
    <mergeCell ref="D35:F41"/>
    <mergeCell ref="B10:C10"/>
    <mergeCell ref="B11:C11"/>
  </mergeCells>
  <phoneticPr fontId="1"/>
  <printOptions horizontalCentered="1" verticalCentered="1"/>
  <pageMargins left="0.31496062992125984" right="0.31496062992125984" top="0" bottom="0" header="0" footer="0"/>
  <pageSetup paperSize="9" scale="75" orientation="portrait" r:id="rId1"/>
  <headerFooter scaleWithDoc="0" alignWithMargins="0"/>
  <rowBreaks count="1" manualBreakCount="1">
    <brk id="43"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Label 1">
              <controlPr defaultSize="0" autoFill="0" autoLine="0" autoPict="0">
                <anchor moveWithCells="1">
                  <from>
                    <xdr:col>199</xdr:col>
                    <xdr:colOff>28575</xdr:colOff>
                    <xdr:row>220</xdr:row>
                    <xdr:rowOff>19050</xdr:rowOff>
                  </from>
                  <to>
                    <xdr:col>199</xdr:col>
                    <xdr:colOff>171450</xdr:colOff>
                    <xdr:row>221</xdr:row>
                    <xdr:rowOff>19050</xdr:rowOff>
                  </to>
                </anchor>
              </controlPr>
            </control>
          </mc:Choice>
        </mc:AlternateContent>
        <mc:AlternateContent xmlns:mc="http://schemas.openxmlformats.org/markup-compatibility/2006">
          <mc:Choice Requires="x14">
            <control shapeId="1026" r:id="rId5" name="Label 2">
              <controlPr defaultSize="0" autoFill="0" autoLine="0" autoPict="0">
                <anchor moveWithCells="1">
                  <from>
                    <xdr:col>4</xdr:col>
                    <xdr:colOff>38100</xdr:colOff>
                    <xdr:row>6</xdr:row>
                    <xdr:rowOff>28575</xdr:rowOff>
                  </from>
                  <to>
                    <xdr:col>4</xdr:col>
                    <xdr:colOff>266700</xdr:colOff>
                    <xdr:row>6</xdr:row>
                    <xdr:rowOff>219075</xdr:rowOff>
                  </to>
                </anchor>
              </controlPr>
            </control>
          </mc:Choice>
        </mc:AlternateContent>
        <mc:AlternateContent xmlns:mc="http://schemas.openxmlformats.org/markup-compatibility/2006">
          <mc:Choice Requires="x14">
            <control shapeId="1027" r:id="rId6" name="Label 3">
              <controlPr defaultSize="0" autoFill="0" autoLine="0" autoPict="0">
                <anchor moveWithCells="1" sizeWithCells="1">
                  <from>
                    <xdr:col>4</xdr:col>
                    <xdr:colOff>28575</xdr:colOff>
                    <xdr:row>26</xdr:row>
                    <xdr:rowOff>19050</xdr:rowOff>
                  </from>
                  <to>
                    <xdr:col>4</xdr:col>
                    <xdr:colOff>600075</xdr:colOff>
                    <xdr:row>26</xdr:row>
                    <xdr:rowOff>257175</xdr:rowOff>
                  </to>
                </anchor>
              </controlPr>
            </control>
          </mc:Choice>
        </mc:AlternateContent>
        <mc:AlternateContent xmlns:mc="http://schemas.openxmlformats.org/markup-compatibility/2006">
          <mc:Choice Requires="x14">
            <control shapeId="1028" r:id="rId7" name="Label 4">
              <controlPr defaultSize="0" autoFill="0" autoLine="0" autoPict="0">
                <anchor moveWithCells="1" sizeWithCells="1">
                  <from>
                    <xdr:col>5</xdr:col>
                    <xdr:colOff>28575</xdr:colOff>
                    <xdr:row>26</xdr:row>
                    <xdr:rowOff>19050</xdr:rowOff>
                  </from>
                  <to>
                    <xdr:col>5</xdr:col>
                    <xdr:colOff>476250</xdr:colOff>
                    <xdr:row>26</xdr:row>
                    <xdr:rowOff>257175</xdr:rowOff>
                  </to>
                </anchor>
              </controlPr>
            </control>
          </mc:Choice>
        </mc:AlternateContent>
        <mc:AlternateContent xmlns:mc="http://schemas.openxmlformats.org/markup-compatibility/2006">
          <mc:Choice Requires="x14">
            <control shapeId="1029" r:id="rId8" name="Label 5">
              <controlPr defaultSize="0" autoFill="0" autoLine="0" autoPict="0">
                <anchor moveWithCells="1" sizeWithCells="1">
                  <from>
                    <xdr:col>4</xdr:col>
                    <xdr:colOff>19050</xdr:colOff>
                    <xdr:row>28</xdr:row>
                    <xdr:rowOff>19050</xdr:rowOff>
                  </from>
                  <to>
                    <xdr:col>4</xdr:col>
                    <xdr:colOff>561975</xdr:colOff>
                    <xdr:row>28</xdr:row>
                    <xdr:rowOff>200025</xdr:rowOff>
                  </to>
                </anchor>
              </controlPr>
            </control>
          </mc:Choice>
        </mc:AlternateContent>
        <mc:AlternateContent xmlns:mc="http://schemas.openxmlformats.org/markup-compatibility/2006">
          <mc:Choice Requires="x14">
            <control shapeId="1030" r:id="rId9" name="Label 6">
              <controlPr defaultSize="0" autoFill="0" autoLine="0" autoPict="0">
                <anchor moveWithCells="1" sizeWithCells="1">
                  <from>
                    <xdr:col>5</xdr:col>
                    <xdr:colOff>19050</xdr:colOff>
                    <xdr:row>28</xdr:row>
                    <xdr:rowOff>28575</xdr:rowOff>
                  </from>
                  <to>
                    <xdr:col>5</xdr:col>
                    <xdr:colOff>685800</xdr:colOff>
                    <xdr:row>28</xdr:row>
                    <xdr:rowOff>228600</xdr:rowOff>
                  </to>
                </anchor>
              </controlPr>
            </control>
          </mc:Choice>
        </mc:AlternateContent>
        <mc:AlternateContent xmlns:mc="http://schemas.openxmlformats.org/markup-compatibility/2006">
          <mc:Choice Requires="x14">
            <control shapeId="1321" r:id="rId10" name="Check Box 297">
              <controlPr defaultSize="0" autoFill="0" autoLine="0" autoPict="0">
                <anchor moveWithCells="1">
                  <from>
                    <xdr:col>3</xdr:col>
                    <xdr:colOff>0</xdr:colOff>
                    <xdr:row>10</xdr:row>
                    <xdr:rowOff>0</xdr:rowOff>
                  </from>
                  <to>
                    <xdr:col>3</xdr:col>
                    <xdr:colOff>800100</xdr:colOff>
                    <xdr:row>10</xdr:row>
                    <xdr:rowOff>152400</xdr:rowOff>
                  </to>
                </anchor>
              </controlPr>
            </control>
          </mc:Choice>
        </mc:AlternateContent>
        <mc:AlternateContent xmlns:mc="http://schemas.openxmlformats.org/markup-compatibility/2006">
          <mc:Choice Requires="x14">
            <control shapeId="1322" r:id="rId11" name="Check Box 298">
              <controlPr defaultSize="0" autoFill="0" autoLine="0" autoPict="0">
                <anchor moveWithCells="1">
                  <from>
                    <xdr:col>3</xdr:col>
                    <xdr:colOff>800100</xdr:colOff>
                    <xdr:row>10</xdr:row>
                    <xdr:rowOff>0</xdr:rowOff>
                  </from>
                  <to>
                    <xdr:col>4</xdr:col>
                    <xdr:colOff>0</xdr:colOff>
                    <xdr:row>10</xdr:row>
                    <xdr:rowOff>152400</xdr:rowOff>
                  </to>
                </anchor>
              </controlPr>
            </control>
          </mc:Choice>
        </mc:AlternateContent>
        <mc:AlternateContent xmlns:mc="http://schemas.openxmlformats.org/markup-compatibility/2006">
          <mc:Choice Requires="x14">
            <control shapeId="1327" r:id="rId12" name="Check Box 303">
              <controlPr defaultSize="0" autoFill="0" autoLine="0" autoPict="0">
                <anchor moveWithCells="1">
                  <from>
                    <xdr:col>3</xdr:col>
                    <xdr:colOff>0</xdr:colOff>
                    <xdr:row>10</xdr:row>
                    <xdr:rowOff>171450</xdr:rowOff>
                  </from>
                  <to>
                    <xdr:col>3</xdr:col>
                    <xdr:colOff>819150</xdr:colOff>
                    <xdr:row>10</xdr:row>
                    <xdr:rowOff>323850</xdr:rowOff>
                  </to>
                </anchor>
              </controlPr>
            </control>
          </mc:Choice>
        </mc:AlternateContent>
        <mc:AlternateContent xmlns:mc="http://schemas.openxmlformats.org/markup-compatibility/2006">
          <mc:Choice Requires="x14">
            <control shapeId="1328" r:id="rId13" name="Check Box 304">
              <controlPr defaultSize="0" autoFill="0" autoLine="0" autoPict="0">
                <anchor moveWithCells="1">
                  <from>
                    <xdr:col>3</xdr:col>
                    <xdr:colOff>800100</xdr:colOff>
                    <xdr:row>10</xdr:row>
                    <xdr:rowOff>180975</xdr:rowOff>
                  </from>
                  <to>
                    <xdr:col>4</xdr:col>
                    <xdr:colOff>0</xdr:colOff>
                    <xdr:row>10</xdr:row>
                    <xdr:rowOff>333375</xdr:rowOff>
                  </to>
                </anchor>
              </controlPr>
            </control>
          </mc:Choice>
        </mc:AlternateContent>
        <mc:AlternateContent xmlns:mc="http://schemas.openxmlformats.org/markup-compatibility/2006">
          <mc:Choice Requires="x14">
            <control shapeId="1377" r:id="rId14" name="Label 353">
              <controlPr defaultSize="0" autoFill="0" autoLine="0" autoPict="0">
                <anchor moveWithCells="1">
                  <from>
                    <xdr:col>5</xdr:col>
                    <xdr:colOff>28575</xdr:colOff>
                    <xdr:row>6</xdr:row>
                    <xdr:rowOff>28575</xdr:rowOff>
                  </from>
                  <to>
                    <xdr:col>5</xdr:col>
                    <xdr:colOff>266700</xdr:colOff>
                    <xdr:row>6</xdr:row>
                    <xdr:rowOff>266700</xdr:rowOff>
                  </to>
                </anchor>
              </controlPr>
            </control>
          </mc:Choice>
        </mc:AlternateContent>
        <mc:AlternateContent xmlns:mc="http://schemas.openxmlformats.org/markup-compatibility/2006">
          <mc:Choice Requires="x14">
            <control shapeId="1406" r:id="rId15" name="Check Box 382">
              <controlPr defaultSize="0" autoFill="0" autoLine="0" autoPict="0">
                <anchor moveWithCells="1">
                  <from>
                    <xdr:col>3</xdr:col>
                    <xdr:colOff>0</xdr:colOff>
                    <xdr:row>11</xdr:row>
                    <xdr:rowOff>0</xdr:rowOff>
                  </from>
                  <to>
                    <xdr:col>3</xdr:col>
                    <xdr:colOff>800100</xdr:colOff>
                    <xdr:row>11</xdr:row>
                    <xdr:rowOff>152400</xdr:rowOff>
                  </to>
                </anchor>
              </controlPr>
            </control>
          </mc:Choice>
        </mc:AlternateContent>
        <mc:AlternateContent xmlns:mc="http://schemas.openxmlformats.org/markup-compatibility/2006">
          <mc:Choice Requires="x14">
            <control shapeId="1407" r:id="rId16" name="Check Box 383">
              <controlPr defaultSize="0" autoFill="0" autoLine="0" autoPict="0">
                <anchor moveWithCells="1">
                  <from>
                    <xdr:col>3</xdr:col>
                    <xdr:colOff>800100</xdr:colOff>
                    <xdr:row>11</xdr:row>
                    <xdr:rowOff>0</xdr:rowOff>
                  </from>
                  <to>
                    <xdr:col>4</xdr:col>
                    <xdr:colOff>0</xdr:colOff>
                    <xdr:row>11</xdr:row>
                    <xdr:rowOff>152400</xdr:rowOff>
                  </to>
                </anchor>
              </controlPr>
            </control>
          </mc:Choice>
        </mc:AlternateContent>
        <mc:AlternateContent xmlns:mc="http://schemas.openxmlformats.org/markup-compatibility/2006">
          <mc:Choice Requires="x14">
            <control shapeId="1408" r:id="rId17" name="Check Box 384">
              <controlPr defaultSize="0" autoFill="0" autoLine="0" autoPict="0">
                <anchor moveWithCells="1">
                  <from>
                    <xdr:col>3</xdr:col>
                    <xdr:colOff>0</xdr:colOff>
                    <xdr:row>11</xdr:row>
                    <xdr:rowOff>171450</xdr:rowOff>
                  </from>
                  <to>
                    <xdr:col>3</xdr:col>
                    <xdr:colOff>819150</xdr:colOff>
                    <xdr:row>11</xdr:row>
                    <xdr:rowOff>323850</xdr:rowOff>
                  </to>
                </anchor>
              </controlPr>
            </control>
          </mc:Choice>
        </mc:AlternateContent>
        <mc:AlternateContent xmlns:mc="http://schemas.openxmlformats.org/markup-compatibility/2006">
          <mc:Choice Requires="x14">
            <control shapeId="1409" r:id="rId18" name="Check Box 385">
              <controlPr defaultSize="0" autoFill="0" autoLine="0" autoPict="0">
                <anchor moveWithCells="1">
                  <from>
                    <xdr:col>3</xdr:col>
                    <xdr:colOff>800100</xdr:colOff>
                    <xdr:row>11</xdr:row>
                    <xdr:rowOff>180975</xdr:rowOff>
                  </from>
                  <to>
                    <xdr:col>4</xdr:col>
                    <xdr:colOff>0</xdr:colOff>
                    <xdr:row>11</xdr:row>
                    <xdr:rowOff>333375</xdr:rowOff>
                  </to>
                </anchor>
              </controlPr>
            </control>
          </mc:Choice>
        </mc:AlternateContent>
        <mc:AlternateContent xmlns:mc="http://schemas.openxmlformats.org/markup-compatibility/2006">
          <mc:Choice Requires="x14">
            <control shapeId="1410" r:id="rId19" name="Check Box 386">
              <controlPr defaultSize="0" autoFill="0" autoLine="0" autoPict="0">
                <anchor moveWithCells="1">
                  <from>
                    <xdr:col>3</xdr:col>
                    <xdr:colOff>0</xdr:colOff>
                    <xdr:row>12</xdr:row>
                    <xdr:rowOff>0</xdr:rowOff>
                  </from>
                  <to>
                    <xdr:col>3</xdr:col>
                    <xdr:colOff>800100</xdr:colOff>
                    <xdr:row>12</xdr:row>
                    <xdr:rowOff>152400</xdr:rowOff>
                  </to>
                </anchor>
              </controlPr>
            </control>
          </mc:Choice>
        </mc:AlternateContent>
        <mc:AlternateContent xmlns:mc="http://schemas.openxmlformats.org/markup-compatibility/2006">
          <mc:Choice Requires="x14">
            <control shapeId="1411" r:id="rId20" name="Check Box 387">
              <controlPr defaultSize="0" autoFill="0" autoLine="0" autoPict="0">
                <anchor moveWithCells="1">
                  <from>
                    <xdr:col>3</xdr:col>
                    <xdr:colOff>800100</xdr:colOff>
                    <xdr:row>12</xdr:row>
                    <xdr:rowOff>0</xdr:rowOff>
                  </from>
                  <to>
                    <xdr:col>4</xdr:col>
                    <xdr:colOff>0</xdr:colOff>
                    <xdr:row>12</xdr:row>
                    <xdr:rowOff>152400</xdr:rowOff>
                  </to>
                </anchor>
              </controlPr>
            </control>
          </mc:Choice>
        </mc:AlternateContent>
        <mc:AlternateContent xmlns:mc="http://schemas.openxmlformats.org/markup-compatibility/2006">
          <mc:Choice Requires="x14">
            <control shapeId="1412" r:id="rId21" name="Check Box 388">
              <controlPr defaultSize="0" autoFill="0" autoLine="0" autoPict="0">
                <anchor moveWithCells="1">
                  <from>
                    <xdr:col>3</xdr:col>
                    <xdr:colOff>0</xdr:colOff>
                    <xdr:row>12</xdr:row>
                    <xdr:rowOff>171450</xdr:rowOff>
                  </from>
                  <to>
                    <xdr:col>3</xdr:col>
                    <xdr:colOff>819150</xdr:colOff>
                    <xdr:row>12</xdr:row>
                    <xdr:rowOff>323850</xdr:rowOff>
                  </to>
                </anchor>
              </controlPr>
            </control>
          </mc:Choice>
        </mc:AlternateContent>
        <mc:AlternateContent xmlns:mc="http://schemas.openxmlformats.org/markup-compatibility/2006">
          <mc:Choice Requires="x14">
            <control shapeId="1413" r:id="rId22" name="Check Box 389">
              <controlPr defaultSize="0" autoFill="0" autoLine="0" autoPict="0">
                <anchor moveWithCells="1">
                  <from>
                    <xdr:col>3</xdr:col>
                    <xdr:colOff>800100</xdr:colOff>
                    <xdr:row>12</xdr:row>
                    <xdr:rowOff>180975</xdr:rowOff>
                  </from>
                  <to>
                    <xdr:col>4</xdr:col>
                    <xdr:colOff>0</xdr:colOff>
                    <xdr:row>12</xdr:row>
                    <xdr:rowOff>333375</xdr:rowOff>
                  </to>
                </anchor>
              </controlPr>
            </control>
          </mc:Choice>
        </mc:AlternateContent>
        <mc:AlternateContent xmlns:mc="http://schemas.openxmlformats.org/markup-compatibility/2006">
          <mc:Choice Requires="x14">
            <control shapeId="1414" r:id="rId23" name="Check Box 390">
              <controlPr defaultSize="0" autoFill="0" autoLine="0" autoPict="0">
                <anchor moveWithCells="1">
                  <from>
                    <xdr:col>3</xdr:col>
                    <xdr:colOff>0</xdr:colOff>
                    <xdr:row>13</xdr:row>
                    <xdr:rowOff>0</xdr:rowOff>
                  </from>
                  <to>
                    <xdr:col>3</xdr:col>
                    <xdr:colOff>800100</xdr:colOff>
                    <xdr:row>13</xdr:row>
                    <xdr:rowOff>152400</xdr:rowOff>
                  </to>
                </anchor>
              </controlPr>
            </control>
          </mc:Choice>
        </mc:AlternateContent>
        <mc:AlternateContent xmlns:mc="http://schemas.openxmlformats.org/markup-compatibility/2006">
          <mc:Choice Requires="x14">
            <control shapeId="1415" r:id="rId24" name="Check Box 391">
              <controlPr defaultSize="0" autoFill="0" autoLine="0" autoPict="0">
                <anchor moveWithCells="1">
                  <from>
                    <xdr:col>3</xdr:col>
                    <xdr:colOff>800100</xdr:colOff>
                    <xdr:row>13</xdr:row>
                    <xdr:rowOff>0</xdr:rowOff>
                  </from>
                  <to>
                    <xdr:col>4</xdr:col>
                    <xdr:colOff>0</xdr:colOff>
                    <xdr:row>13</xdr:row>
                    <xdr:rowOff>152400</xdr:rowOff>
                  </to>
                </anchor>
              </controlPr>
            </control>
          </mc:Choice>
        </mc:AlternateContent>
        <mc:AlternateContent xmlns:mc="http://schemas.openxmlformats.org/markup-compatibility/2006">
          <mc:Choice Requires="x14">
            <control shapeId="1416" r:id="rId25" name="Check Box 392">
              <controlPr defaultSize="0" autoFill="0" autoLine="0" autoPict="0">
                <anchor moveWithCells="1">
                  <from>
                    <xdr:col>3</xdr:col>
                    <xdr:colOff>0</xdr:colOff>
                    <xdr:row>13</xdr:row>
                    <xdr:rowOff>171450</xdr:rowOff>
                  </from>
                  <to>
                    <xdr:col>3</xdr:col>
                    <xdr:colOff>819150</xdr:colOff>
                    <xdr:row>13</xdr:row>
                    <xdr:rowOff>323850</xdr:rowOff>
                  </to>
                </anchor>
              </controlPr>
            </control>
          </mc:Choice>
        </mc:AlternateContent>
        <mc:AlternateContent xmlns:mc="http://schemas.openxmlformats.org/markup-compatibility/2006">
          <mc:Choice Requires="x14">
            <control shapeId="1417" r:id="rId26" name="Check Box 393">
              <controlPr defaultSize="0" autoFill="0" autoLine="0" autoPict="0">
                <anchor moveWithCells="1">
                  <from>
                    <xdr:col>3</xdr:col>
                    <xdr:colOff>800100</xdr:colOff>
                    <xdr:row>13</xdr:row>
                    <xdr:rowOff>180975</xdr:rowOff>
                  </from>
                  <to>
                    <xdr:col>4</xdr:col>
                    <xdr:colOff>0</xdr:colOff>
                    <xdr:row>13</xdr:row>
                    <xdr:rowOff>333375</xdr:rowOff>
                  </to>
                </anchor>
              </controlPr>
            </control>
          </mc:Choice>
        </mc:AlternateContent>
        <mc:AlternateContent xmlns:mc="http://schemas.openxmlformats.org/markup-compatibility/2006">
          <mc:Choice Requires="x14">
            <control shapeId="1418" r:id="rId27" name="Check Box 394">
              <controlPr defaultSize="0" autoFill="0" autoLine="0" autoPict="0">
                <anchor moveWithCells="1">
                  <from>
                    <xdr:col>3</xdr:col>
                    <xdr:colOff>0</xdr:colOff>
                    <xdr:row>14</xdr:row>
                    <xdr:rowOff>0</xdr:rowOff>
                  </from>
                  <to>
                    <xdr:col>3</xdr:col>
                    <xdr:colOff>800100</xdr:colOff>
                    <xdr:row>14</xdr:row>
                    <xdr:rowOff>152400</xdr:rowOff>
                  </to>
                </anchor>
              </controlPr>
            </control>
          </mc:Choice>
        </mc:AlternateContent>
        <mc:AlternateContent xmlns:mc="http://schemas.openxmlformats.org/markup-compatibility/2006">
          <mc:Choice Requires="x14">
            <control shapeId="1419" r:id="rId28" name="Check Box 395">
              <controlPr defaultSize="0" autoFill="0" autoLine="0" autoPict="0">
                <anchor moveWithCells="1">
                  <from>
                    <xdr:col>3</xdr:col>
                    <xdr:colOff>800100</xdr:colOff>
                    <xdr:row>14</xdr:row>
                    <xdr:rowOff>0</xdr:rowOff>
                  </from>
                  <to>
                    <xdr:col>4</xdr:col>
                    <xdr:colOff>0</xdr:colOff>
                    <xdr:row>14</xdr:row>
                    <xdr:rowOff>152400</xdr:rowOff>
                  </to>
                </anchor>
              </controlPr>
            </control>
          </mc:Choice>
        </mc:AlternateContent>
        <mc:AlternateContent xmlns:mc="http://schemas.openxmlformats.org/markup-compatibility/2006">
          <mc:Choice Requires="x14">
            <control shapeId="1420" r:id="rId29" name="Check Box 396">
              <controlPr defaultSize="0" autoFill="0" autoLine="0" autoPict="0">
                <anchor moveWithCells="1">
                  <from>
                    <xdr:col>3</xdr:col>
                    <xdr:colOff>0</xdr:colOff>
                    <xdr:row>14</xdr:row>
                    <xdr:rowOff>171450</xdr:rowOff>
                  </from>
                  <to>
                    <xdr:col>3</xdr:col>
                    <xdr:colOff>819150</xdr:colOff>
                    <xdr:row>14</xdr:row>
                    <xdr:rowOff>323850</xdr:rowOff>
                  </to>
                </anchor>
              </controlPr>
            </control>
          </mc:Choice>
        </mc:AlternateContent>
        <mc:AlternateContent xmlns:mc="http://schemas.openxmlformats.org/markup-compatibility/2006">
          <mc:Choice Requires="x14">
            <control shapeId="1421" r:id="rId30" name="Check Box 397">
              <controlPr defaultSize="0" autoFill="0" autoLine="0" autoPict="0">
                <anchor moveWithCells="1">
                  <from>
                    <xdr:col>3</xdr:col>
                    <xdr:colOff>800100</xdr:colOff>
                    <xdr:row>14</xdr:row>
                    <xdr:rowOff>180975</xdr:rowOff>
                  </from>
                  <to>
                    <xdr:col>4</xdr:col>
                    <xdr:colOff>0</xdr:colOff>
                    <xdr:row>14</xdr:row>
                    <xdr:rowOff>333375</xdr:rowOff>
                  </to>
                </anchor>
              </controlPr>
            </control>
          </mc:Choice>
        </mc:AlternateContent>
        <mc:AlternateContent xmlns:mc="http://schemas.openxmlformats.org/markup-compatibility/2006">
          <mc:Choice Requires="x14">
            <control shapeId="1422" r:id="rId31" name="Check Box 398">
              <controlPr defaultSize="0" autoFill="0" autoLine="0" autoPict="0">
                <anchor moveWithCells="1">
                  <from>
                    <xdr:col>3</xdr:col>
                    <xdr:colOff>0</xdr:colOff>
                    <xdr:row>15</xdr:row>
                    <xdr:rowOff>0</xdr:rowOff>
                  </from>
                  <to>
                    <xdr:col>3</xdr:col>
                    <xdr:colOff>800100</xdr:colOff>
                    <xdr:row>15</xdr:row>
                    <xdr:rowOff>152400</xdr:rowOff>
                  </to>
                </anchor>
              </controlPr>
            </control>
          </mc:Choice>
        </mc:AlternateContent>
        <mc:AlternateContent xmlns:mc="http://schemas.openxmlformats.org/markup-compatibility/2006">
          <mc:Choice Requires="x14">
            <control shapeId="1423" r:id="rId32" name="Check Box 399">
              <controlPr defaultSize="0" autoFill="0" autoLine="0" autoPict="0">
                <anchor moveWithCells="1">
                  <from>
                    <xdr:col>3</xdr:col>
                    <xdr:colOff>800100</xdr:colOff>
                    <xdr:row>15</xdr:row>
                    <xdr:rowOff>0</xdr:rowOff>
                  </from>
                  <to>
                    <xdr:col>4</xdr:col>
                    <xdr:colOff>0</xdr:colOff>
                    <xdr:row>15</xdr:row>
                    <xdr:rowOff>152400</xdr:rowOff>
                  </to>
                </anchor>
              </controlPr>
            </control>
          </mc:Choice>
        </mc:AlternateContent>
        <mc:AlternateContent xmlns:mc="http://schemas.openxmlformats.org/markup-compatibility/2006">
          <mc:Choice Requires="x14">
            <control shapeId="1424" r:id="rId33" name="Check Box 400">
              <controlPr defaultSize="0" autoFill="0" autoLine="0" autoPict="0">
                <anchor moveWithCells="1">
                  <from>
                    <xdr:col>3</xdr:col>
                    <xdr:colOff>0</xdr:colOff>
                    <xdr:row>15</xdr:row>
                    <xdr:rowOff>171450</xdr:rowOff>
                  </from>
                  <to>
                    <xdr:col>3</xdr:col>
                    <xdr:colOff>819150</xdr:colOff>
                    <xdr:row>15</xdr:row>
                    <xdr:rowOff>323850</xdr:rowOff>
                  </to>
                </anchor>
              </controlPr>
            </control>
          </mc:Choice>
        </mc:AlternateContent>
        <mc:AlternateContent xmlns:mc="http://schemas.openxmlformats.org/markup-compatibility/2006">
          <mc:Choice Requires="x14">
            <control shapeId="1425" r:id="rId34" name="Check Box 401">
              <controlPr defaultSize="0" autoFill="0" autoLine="0" autoPict="0">
                <anchor moveWithCells="1">
                  <from>
                    <xdr:col>3</xdr:col>
                    <xdr:colOff>800100</xdr:colOff>
                    <xdr:row>15</xdr:row>
                    <xdr:rowOff>180975</xdr:rowOff>
                  </from>
                  <to>
                    <xdr:col>4</xdr:col>
                    <xdr:colOff>0</xdr:colOff>
                    <xdr:row>15</xdr:row>
                    <xdr:rowOff>333375</xdr:rowOff>
                  </to>
                </anchor>
              </controlPr>
            </control>
          </mc:Choice>
        </mc:AlternateContent>
        <mc:AlternateContent xmlns:mc="http://schemas.openxmlformats.org/markup-compatibility/2006">
          <mc:Choice Requires="x14">
            <control shapeId="1426" r:id="rId35" name="Check Box 402">
              <controlPr defaultSize="0" autoFill="0" autoLine="0" autoPict="0">
                <anchor moveWithCells="1">
                  <from>
                    <xdr:col>3</xdr:col>
                    <xdr:colOff>0</xdr:colOff>
                    <xdr:row>16</xdr:row>
                    <xdr:rowOff>0</xdr:rowOff>
                  </from>
                  <to>
                    <xdr:col>3</xdr:col>
                    <xdr:colOff>800100</xdr:colOff>
                    <xdr:row>16</xdr:row>
                    <xdr:rowOff>152400</xdr:rowOff>
                  </to>
                </anchor>
              </controlPr>
            </control>
          </mc:Choice>
        </mc:AlternateContent>
        <mc:AlternateContent xmlns:mc="http://schemas.openxmlformats.org/markup-compatibility/2006">
          <mc:Choice Requires="x14">
            <control shapeId="1427" r:id="rId36" name="Check Box 403">
              <controlPr defaultSize="0" autoFill="0" autoLine="0" autoPict="0">
                <anchor moveWithCells="1">
                  <from>
                    <xdr:col>3</xdr:col>
                    <xdr:colOff>800100</xdr:colOff>
                    <xdr:row>16</xdr:row>
                    <xdr:rowOff>0</xdr:rowOff>
                  </from>
                  <to>
                    <xdr:col>4</xdr:col>
                    <xdr:colOff>0</xdr:colOff>
                    <xdr:row>16</xdr:row>
                    <xdr:rowOff>152400</xdr:rowOff>
                  </to>
                </anchor>
              </controlPr>
            </control>
          </mc:Choice>
        </mc:AlternateContent>
        <mc:AlternateContent xmlns:mc="http://schemas.openxmlformats.org/markup-compatibility/2006">
          <mc:Choice Requires="x14">
            <control shapeId="1428" r:id="rId37" name="Check Box 404">
              <controlPr defaultSize="0" autoFill="0" autoLine="0" autoPict="0">
                <anchor moveWithCells="1">
                  <from>
                    <xdr:col>3</xdr:col>
                    <xdr:colOff>0</xdr:colOff>
                    <xdr:row>16</xdr:row>
                    <xdr:rowOff>171450</xdr:rowOff>
                  </from>
                  <to>
                    <xdr:col>3</xdr:col>
                    <xdr:colOff>819150</xdr:colOff>
                    <xdr:row>16</xdr:row>
                    <xdr:rowOff>323850</xdr:rowOff>
                  </to>
                </anchor>
              </controlPr>
            </control>
          </mc:Choice>
        </mc:AlternateContent>
        <mc:AlternateContent xmlns:mc="http://schemas.openxmlformats.org/markup-compatibility/2006">
          <mc:Choice Requires="x14">
            <control shapeId="1429" r:id="rId38" name="Check Box 405">
              <controlPr defaultSize="0" autoFill="0" autoLine="0" autoPict="0">
                <anchor moveWithCells="1">
                  <from>
                    <xdr:col>3</xdr:col>
                    <xdr:colOff>800100</xdr:colOff>
                    <xdr:row>16</xdr:row>
                    <xdr:rowOff>180975</xdr:rowOff>
                  </from>
                  <to>
                    <xdr:col>4</xdr:col>
                    <xdr:colOff>0</xdr:colOff>
                    <xdr:row>16</xdr:row>
                    <xdr:rowOff>333375</xdr:rowOff>
                  </to>
                </anchor>
              </controlPr>
            </control>
          </mc:Choice>
        </mc:AlternateContent>
        <mc:AlternateContent xmlns:mc="http://schemas.openxmlformats.org/markup-compatibility/2006">
          <mc:Choice Requires="x14">
            <control shapeId="1430" r:id="rId39" name="Check Box 406">
              <controlPr defaultSize="0" autoFill="0" autoLine="0" autoPict="0">
                <anchor moveWithCells="1">
                  <from>
                    <xdr:col>3</xdr:col>
                    <xdr:colOff>0</xdr:colOff>
                    <xdr:row>17</xdr:row>
                    <xdr:rowOff>0</xdr:rowOff>
                  </from>
                  <to>
                    <xdr:col>3</xdr:col>
                    <xdr:colOff>800100</xdr:colOff>
                    <xdr:row>17</xdr:row>
                    <xdr:rowOff>152400</xdr:rowOff>
                  </to>
                </anchor>
              </controlPr>
            </control>
          </mc:Choice>
        </mc:AlternateContent>
        <mc:AlternateContent xmlns:mc="http://schemas.openxmlformats.org/markup-compatibility/2006">
          <mc:Choice Requires="x14">
            <control shapeId="1431" r:id="rId40" name="Check Box 407">
              <controlPr defaultSize="0" autoFill="0" autoLine="0" autoPict="0">
                <anchor moveWithCells="1">
                  <from>
                    <xdr:col>3</xdr:col>
                    <xdr:colOff>800100</xdr:colOff>
                    <xdr:row>17</xdr:row>
                    <xdr:rowOff>0</xdr:rowOff>
                  </from>
                  <to>
                    <xdr:col>4</xdr:col>
                    <xdr:colOff>0</xdr:colOff>
                    <xdr:row>17</xdr:row>
                    <xdr:rowOff>152400</xdr:rowOff>
                  </to>
                </anchor>
              </controlPr>
            </control>
          </mc:Choice>
        </mc:AlternateContent>
        <mc:AlternateContent xmlns:mc="http://schemas.openxmlformats.org/markup-compatibility/2006">
          <mc:Choice Requires="x14">
            <control shapeId="1432" r:id="rId41" name="Check Box 408">
              <controlPr defaultSize="0" autoFill="0" autoLine="0" autoPict="0">
                <anchor moveWithCells="1">
                  <from>
                    <xdr:col>3</xdr:col>
                    <xdr:colOff>0</xdr:colOff>
                    <xdr:row>17</xdr:row>
                    <xdr:rowOff>171450</xdr:rowOff>
                  </from>
                  <to>
                    <xdr:col>3</xdr:col>
                    <xdr:colOff>819150</xdr:colOff>
                    <xdr:row>17</xdr:row>
                    <xdr:rowOff>323850</xdr:rowOff>
                  </to>
                </anchor>
              </controlPr>
            </control>
          </mc:Choice>
        </mc:AlternateContent>
        <mc:AlternateContent xmlns:mc="http://schemas.openxmlformats.org/markup-compatibility/2006">
          <mc:Choice Requires="x14">
            <control shapeId="1433" r:id="rId42" name="Check Box 409">
              <controlPr defaultSize="0" autoFill="0" autoLine="0" autoPict="0">
                <anchor moveWithCells="1">
                  <from>
                    <xdr:col>3</xdr:col>
                    <xdr:colOff>800100</xdr:colOff>
                    <xdr:row>17</xdr:row>
                    <xdr:rowOff>180975</xdr:rowOff>
                  </from>
                  <to>
                    <xdr:col>4</xdr:col>
                    <xdr:colOff>0</xdr:colOff>
                    <xdr:row>17</xdr:row>
                    <xdr:rowOff>333375</xdr:rowOff>
                  </to>
                </anchor>
              </controlPr>
            </control>
          </mc:Choice>
        </mc:AlternateContent>
        <mc:AlternateContent xmlns:mc="http://schemas.openxmlformats.org/markup-compatibility/2006">
          <mc:Choice Requires="x14">
            <control shapeId="1434" r:id="rId43" name="Check Box 410">
              <controlPr defaultSize="0" autoFill="0" autoLine="0" autoPict="0">
                <anchor moveWithCells="1">
                  <from>
                    <xdr:col>3</xdr:col>
                    <xdr:colOff>0</xdr:colOff>
                    <xdr:row>18</xdr:row>
                    <xdr:rowOff>0</xdr:rowOff>
                  </from>
                  <to>
                    <xdr:col>3</xdr:col>
                    <xdr:colOff>800100</xdr:colOff>
                    <xdr:row>18</xdr:row>
                    <xdr:rowOff>152400</xdr:rowOff>
                  </to>
                </anchor>
              </controlPr>
            </control>
          </mc:Choice>
        </mc:AlternateContent>
        <mc:AlternateContent xmlns:mc="http://schemas.openxmlformats.org/markup-compatibility/2006">
          <mc:Choice Requires="x14">
            <control shapeId="1435" r:id="rId44" name="Check Box 411">
              <controlPr defaultSize="0" autoFill="0" autoLine="0" autoPict="0">
                <anchor moveWithCells="1">
                  <from>
                    <xdr:col>3</xdr:col>
                    <xdr:colOff>800100</xdr:colOff>
                    <xdr:row>18</xdr:row>
                    <xdr:rowOff>0</xdr:rowOff>
                  </from>
                  <to>
                    <xdr:col>4</xdr:col>
                    <xdr:colOff>0</xdr:colOff>
                    <xdr:row>18</xdr:row>
                    <xdr:rowOff>152400</xdr:rowOff>
                  </to>
                </anchor>
              </controlPr>
            </control>
          </mc:Choice>
        </mc:AlternateContent>
        <mc:AlternateContent xmlns:mc="http://schemas.openxmlformats.org/markup-compatibility/2006">
          <mc:Choice Requires="x14">
            <control shapeId="1436" r:id="rId45" name="Check Box 412">
              <controlPr defaultSize="0" autoFill="0" autoLine="0" autoPict="0">
                <anchor moveWithCells="1">
                  <from>
                    <xdr:col>3</xdr:col>
                    <xdr:colOff>0</xdr:colOff>
                    <xdr:row>18</xdr:row>
                    <xdr:rowOff>171450</xdr:rowOff>
                  </from>
                  <to>
                    <xdr:col>3</xdr:col>
                    <xdr:colOff>819150</xdr:colOff>
                    <xdr:row>18</xdr:row>
                    <xdr:rowOff>323850</xdr:rowOff>
                  </to>
                </anchor>
              </controlPr>
            </control>
          </mc:Choice>
        </mc:AlternateContent>
        <mc:AlternateContent xmlns:mc="http://schemas.openxmlformats.org/markup-compatibility/2006">
          <mc:Choice Requires="x14">
            <control shapeId="1437" r:id="rId46" name="Check Box 413">
              <controlPr defaultSize="0" autoFill="0" autoLine="0" autoPict="0">
                <anchor moveWithCells="1">
                  <from>
                    <xdr:col>3</xdr:col>
                    <xdr:colOff>800100</xdr:colOff>
                    <xdr:row>18</xdr:row>
                    <xdr:rowOff>180975</xdr:rowOff>
                  </from>
                  <to>
                    <xdr:col>4</xdr:col>
                    <xdr:colOff>0</xdr:colOff>
                    <xdr:row>18</xdr:row>
                    <xdr:rowOff>333375</xdr:rowOff>
                  </to>
                </anchor>
              </controlPr>
            </control>
          </mc:Choice>
        </mc:AlternateContent>
        <mc:AlternateContent xmlns:mc="http://schemas.openxmlformats.org/markup-compatibility/2006">
          <mc:Choice Requires="x14">
            <control shapeId="1438" r:id="rId47" name="Check Box 414">
              <controlPr defaultSize="0" autoFill="0" autoLine="0" autoPict="0">
                <anchor moveWithCells="1">
                  <from>
                    <xdr:col>3</xdr:col>
                    <xdr:colOff>0</xdr:colOff>
                    <xdr:row>19</xdr:row>
                    <xdr:rowOff>0</xdr:rowOff>
                  </from>
                  <to>
                    <xdr:col>3</xdr:col>
                    <xdr:colOff>800100</xdr:colOff>
                    <xdr:row>19</xdr:row>
                    <xdr:rowOff>152400</xdr:rowOff>
                  </to>
                </anchor>
              </controlPr>
            </control>
          </mc:Choice>
        </mc:AlternateContent>
        <mc:AlternateContent xmlns:mc="http://schemas.openxmlformats.org/markup-compatibility/2006">
          <mc:Choice Requires="x14">
            <control shapeId="1439" r:id="rId48" name="Check Box 415">
              <controlPr defaultSize="0" autoFill="0" autoLine="0" autoPict="0">
                <anchor moveWithCells="1">
                  <from>
                    <xdr:col>3</xdr:col>
                    <xdr:colOff>800100</xdr:colOff>
                    <xdr:row>19</xdr:row>
                    <xdr:rowOff>0</xdr:rowOff>
                  </from>
                  <to>
                    <xdr:col>4</xdr:col>
                    <xdr:colOff>0</xdr:colOff>
                    <xdr:row>19</xdr:row>
                    <xdr:rowOff>152400</xdr:rowOff>
                  </to>
                </anchor>
              </controlPr>
            </control>
          </mc:Choice>
        </mc:AlternateContent>
        <mc:AlternateContent xmlns:mc="http://schemas.openxmlformats.org/markup-compatibility/2006">
          <mc:Choice Requires="x14">
            <control shapeId="1440" r:id="rId49" name="Check Box 416">
              <controlPr defaultSize="0" autoFill="0" autoLine="0" autoPict="0">
                <anchor moveWithCells="1">
                  <from>
                    <xdr:col>3</xdr:col>
                    <xdr:colOff>0</xdr:colOff>
                    <xdr:row>19</xdr:row>
                    <xdr:rowOff>171450</xdr:rowOff>
                  </from>
                  <to>
                    <xdr:col>3</xdr:col>
                    <xdr:colOff>819150</xdr:colOff>
                    <xdr:row>19</xdr:row>
                    <xdr:rowOff>323850</xdr:rowOff>
                  </to>
                </anchor>
              </controlPr>
            </control>
          </mc:Choice>
        </mc:AlternateContent>
        <mc:AlternateContent xmlns:mc="http://schemas.openxmlformats.org/markup-compatibility/2006">
          <mc:Choice Requires="x14">
            <control shapeId="1441" r:id="rId50" name="Check Box 417">
              <controlPr defaultSize="0" autoFill="0" autoLine="0" autoPict="0">
                <anchor moveWithCells="1">
                  <from>
                    <xdr:col>3</xdr:col>
                    <xdr:colOff>800100</xdr:colOff>
                    <xdr:row>19</xdr:row>
                    <xdr:rowOff>180975</xdr:rowOff>
                  </from>
                  <to>
                    <xdr:col>4</xdr:col>
                    <xdr:colOff>0</xdr:colOff>
                    <xdr:row>19</xdr:row>
                    <xdr:rowOff>333375</xdr:rowOff>
                  </to>
                </anchor>
              </controlPr>
            </control>
          </mc:Choice>
        </mc:AlternateContent>
        <mc:AlternateContent xmlns:mc="http://schemas.openxmlformats.org/markup-compatibility/2006">
          <mc:Choice Requires="x14">
            <control shapeId="1442" r:id="rId51" name="Check Box 418">
              <controlPr defaultSize="0" autoFill="0" autoLine="0" autoPict="0">
                <anchor moveWithCells="1">
                  <from>
                    <xdr:col>3</xdr:col>
                    <xdr:colOff>0</xdr:colOff>
                    <xdr:row>20</xdr:row>
                    <xdr:rowOff>0</xdr:rowOff>
                  </from>
                  <to>
                    <xdr:col>3</xdr:col>
                    <xdr:colOff>800100</xdr:colOff>
                    <xdr:row>20</xdr:row>
                    <xdr:rowOff>152400</xdr:rowOff>
                  </to>
                </anchor>
              </controlPr>
            </control>
          </mc:Choice>
        </mc:AlternateContent>
        <mc:AlternateContent xmlns:mc="http://schemas.openxmlformats.org/markup-compatibility/2006">
          <mc:Choice Requires="x14">
            <control shapeId="1443" r:id="rId52" name="Check Box 419">
              <controlPr defaultSize="0" autoFill="0" autoLine="0" autoPict="0">
                <anchor moveWithCells="1">
                  <from>
                    <xdr:col>3</xdr:col>
                    <xdr:colOff>800100</xdr:colOff>
                    <xdr:row>20</xdr:row>
                    <xdr:rowOff>0</xdr:rowOff>
                  </from>
                  <to>
                    <xdr:col>4</xdr:col>
                    <xdr:colOff>0</xdr:colOff>
                    <xdr:row>20</xdr:row>
                    <xdr:rowOff>152400</xdr:rowOff>
                  </to>
                </anchor>
              </controlPr>
            </control>
          </mc:Choice>
        </mc:AlternateContent>
        <mc:AlternateContent xmlns:mc="http://schemas.openxmlformats.org/markup-compatibility/2006">
          <mc:Choice Requires="x14">
            <control shapeId="1444" r:id="rId53" name="Check Box 420">
              <controlPr defaultSize="0" autoFill="0" autoLine="0" autoPict="0">
                <anchor moveWithCells="1">
                  <from>
                    <xdr:col>3</xdr:col>
                    <xdr:colOff>0</xdr:colOff>
                    <xdr:row>20</xdr:row>
                    <xdr:rowOff>171450</xdr:rowOff>
                  </from>
                  <to>
                    <xdr:col>3</xdr:col>
                    <xdr:colOff>819150</xdr:colOff>
                    <xdr:row>20</xdr:row>
                    <xdr:rowOff>323850</xdr:rowOff>
                  </to>
                </anchor>
              </controlPr>
            </control>
          </mc:Choice>
        </mc:AlternateContent>
        <mc:AlternateContent xmlns:mc="http://schemas.openxmlformats.org/markup-compatibility/2006">
          <mc:Choice Requires="x14">
            <control shapeId="1445" r:id="rId54" name="Check Box 421">
              <controlPr defaultSize="0" autoFill="0" autoLine="0" autoPict="0">
                <anchor moveWithCells="1">
                  <from>
                    <xdr:col>3</xdr:col>
                    <xdr:colOff>800100</xdr:colOff>
                    <xdr:row>20</xdr:row>
                    <xdr:rowOff>180975</xdr:rowOff>
                  </from>
                  <to>
                    <xdr:col>4</xdr:col>
                    <xdr:colOff>0</xdr:colOff>
                    <xdr:row>20</xdr:row>
                    <xdr:rowOff>333375</xdr:rowOff>
                  </to>
                </anchor>
              </controlPr>
            </control>
          </mc:Choice>
        </mc:AlternateContent>
        <mc:AlternateContent xmlns:mc="http://schemas.openxmlformats.org/markup-compatibility/2006">
          <mc:Choice Requires="x14">
            <control shapeId="1446" r:id="rId55" name="Check Box 422">
              <controlPr defaultSize="0" autoFill="0" autoLine="0" autoPict="0">
                <anchor moveWithCells="1">
                  <from>
                    <xdr:col>3</xdr:col>
                    <xdr:colOff>0</xdr:colOff>
                    <xdr:row>21</xdr:row>
                    <xdr:rowOff>0</xdr:rowOff>
                  </from>
                  <to>
                    <xdr:col>3</xdr:col>
                    <xdr:colOff>800100</xdr:colOff>
                    <xdr:row>21</xdr:row>
                    <xdr:rowOff>152400</xdr:rowOff>
                  </to>
                </anchor>
              </controlPr>
            </control>
          </mc:Choice>
        </mc:AlternateContent>
        <mc:AlternateContent xmlns:mc="http://schemas.openxmlformats.org/markup-compatibility/2006">
          <mc:Choice Requires="x14">
            <control shapeId="1447" r:id="rId56" name="Check Box 423">
              <controlPr defaultSize="0" autoFill="0" autoLine="0" autoPict="0">
                <anchor moveWithCells="1">
                  <from>
                    <xdr:col>3</xdr:col>
                    <xdr:colOff>800100</xdr:colOff>
                    <xdr:row>21</xdr:row>
                    <xdr:rowOff>0</xdr:rowOff>
                  </from>
                  <to>
                    <xdr:col>4</xdr:col>
                    <xdr:colOff>0</xdr:colOff>
                    <xdr:row>21</xdr:row>
                    <xdr:rowOff>152400</xdr:rowOff>
                  </to>
                </anchor>
              </controlPr>
            </control>
          </mc:Choice>
        </mc:AlternateContent>
        <mc:AlternateContent xmlns:mc="http://schemas.openxmlformats.org/markup-compatibility/2006">
          <mc:Choice Requires="x14">
            <control shapeId="1448" r:id="rId57" name="Check Box 424">
              <controlPr defaultSize="0" autoFill="0" autoLine="0" autoPict="0">
                <anchor moveWithCells="1">
                  <from>
                    <xdr:col>3</xdr:col>
                    <xdr:colOff>0</xdr:colOff>
                    <xdr:row>21</xdr:row>
                    <xdr:rowOff>171450</xdr:rowOff>
                  </from>
                  <to>
                    <xdr:col>3</xdr:col>
                    <xdr:colOff>819150</xdr:colOff>
                    <xdr:row>21</xdr:row>
                    <xdr:rowOff>323850</xdr:rowOff>
                  </to>
                </anchor>
              </controlPr>
            </control>
          </mc:Choice>
        </mc:AlternateContent>
        <mc:AlternateContent xmlns:mc="http://schemas.openxmlformats.org/markup-compatibility/2006">
          <mc:Choice Requires="x14">
            <control shapeId="1449" r:id="rId58" name="Check Box 425">
              <controlPr defaultSize="0" autoFill="0" autoLine="0" autoPict="0">
                <anchor moveWithCells="1">
                  <from>
                    <xdr:col>3</xdr:col>
                    <xdr:colOff>800100</xdr:colOff>
                    <xdr:row>21</xdr:row>
                    <xdr:rowOff>180975</xdr:rowOff>
                  </from>
                  <to>
                    <xdr:col>4</xdr:col>
                    <xdr:colOff>0</xdr:colOff>
                    <xdr:row>21</xdr:row>
                    <xdr:rowOff>333375</xdr:rowOff>
                  </to>
                </anchor>
              </controlPr>
            </control>
          </mc:Choice>
        </mc:AlternateContent>
        <mc:AlternateContent xmlns:mc="http://schemas.openxmlformats.org/markup-compatibility/2006">
          <mc:Choice Requires="x14">
            <control shapeId="1450" r:id="rId59" name="Check Box 426">
              <controlPr defaultSize="0" autoFill="0" autoLine="0" autoPict="0">
                <anchor moveWithCells="1">
                  <from>
                    <xdr:col>3</xdr:col>
                    <xdr:colOff>0</xdr:colOff>
                    <xdr:row>22</xdr:row>
                    <xdr:rowOff>0</xdr:rowOff>
                  </from>
                  <to>
                    <xdr:col>3</xdr:col>
                    <xdr:colOff>800100</xdr:colOff>
                    <xdr:row>22</xdr:row>
                    <xdr:rowOff>152400</xdr:rowOff>
                  </to>
                </anchor>
              </controlPr>
            </control>
          </mc:Choice>
        </mc:AlternateContent>
        <mc:AlternateContent xmlns:mc="http://schemas.openxmlformats.org/markup-compatibility/2006">
          <mc:Choice Requires="x14">
            <control shapeId="1451" r:id="rId60" name="Check Box 427">
              <controlPr defaultSize="0" autoFill="0" autoLine="0" autoPict="0">
                <anchor moveWithCells="1">
                  <from>
                    <xdr:col>3</xdr:col>
                    <xdr:colOff>800100</xdr:colOff>
                    <xdr:row>22</xdr:row>
                    <xdr:rowOff>0</xdr:rowOff>
                  </from>
                  <to>
                    <xdr:col>4</xdr:col>
                    <xdr:colOff>0</xdr:colOff>
                    <xdr:row>22</xdr:row>
                    <xdr:rowOff>152400</xdr:rowOff>
                  </to>
                </anchor>
              </controlPr>
            </control>
          </mc:Choice>
        </mc:AlternateContent>
        <mc:AlternateContent xmlns:mc="http://schemas.openxmlformats.org/markup-compatibility/2006">
          <mc:Choice Requires="x14">
            <control shapeId="1452" r:id="rId61" name="Check Box 428">
              <controlPr defaultSize="0" autoFill="0" autoLine="0" autoPict="0">
                <anchor moveWithCells="1">
                  <from>
                    <xdr:col>3</xdr:col>
                    <xdr:colOff>0</xdr:colOff>
                    <xdr:row>22</xdr:row>
                    <xdr:rowOff>171450</xdr:rowOff>
                  </from>
                  <to>
                    <xdr:col>3</xdr:col>
                    <xdr:colOff>819150</xdr:colOff>
                    <xdr:row>22</xdr:row>
                    <xdr:rowOff>323850</xdr:rowOff>
                  </to>
                </anchor>
              </controlPr>
            </control>
          </mc:Choice>
        </mc:AlternateContent>
        <mc:AlternateContent xmlns:mc="http://schemas.openxmlformats.org/markup-compatibility/2006">
          <mc:Choice Requires="x14">
            <control shapeId="1453" r:id="rId62" name="Check Box 429">
              <controlPr defaultSize="0" autoFill="0" autoLine="0" autoPict="0">
                <anchor moveWithCells="1">
                  <from>
                    <xdr:col>3</xdr:col>
                    <xdr:colOff>800100</xdr:colOff>
                    <xdr:row>22</xdr:row>
                    <xdr:rowOff>180975</xdr:rowOff>
                  </from>
                  <to>
                    <xdr:col>4</xdr:col>
                    <xdr:colOff>0</xdr:colOff>
                    <xdr:row>22</xdr:row>
                    <xdr:rowOff>333375</xdr:rowOff>
                  </to>
                </anchor>
              </controlPr>
            </control>
          </mc:Choice>
        </mc:AlternateContent>
        <mc:AlternateContent xmlns:mc="http://schemas.openxmlformats.org/markup-compatibility/2006">
          <mc:Choice Requires="x14">
            <control shapeId="1454" r:id="rId63" name="Check Box 430">
              <controlPr defaultSize="0" autoFill="0" autoLine="0" autoPict="0">
                <anchor moveWithCells="1">
                  <from>
                    <xdr:col>3</xdr:col>
                    <xdr:colOff>0</xdr:colOff>
                    <xdr:row>23</xdr:row>
                    <xdr:rowOff>0</xdr:rowOff>
                  </from>
                  <to>
                    <xdr:col>3</xdr:col>
                    <xdr:colOff>800100</xdr:colOff>
                    <xdr:row>23</xdr:row>
                    <xdr:rowOff>152400</xdr:rowOff>
                  </to>
                </anchor>
              </controlPr>
            </control>
          </mc:Choice>
        </mc:AlternateContent>
        <mc:AlternateContent xmlns:mc="http://schemas.openxmlformats.org/markup-compatibility/2006">
          <mc:Choice Requires="x14">
            <control shapeId="1455" r:id="rId64" name="Check Box 431">
              <controlPr defaultSize="0" autoFill="0" autoLine="0" autoPict="0">
                <anchor moveWithCells="1">
                  <from>
                    <xdr:col>3</xdr:col>
                    <xdr:colOff>800100</xdr:colOff>
                    <xdr:row>23</xdr:row>
                    <xdr:rowOff>0</xdr:rowOff>
                  </from>
                  <to>
                    <xdr:col>4</xdr:col>
                    <xdr:colOff>0</xdr:colOff>
                    <xdr:row>23</xdr:row>
                    <xdr:rowOff>152400</xdr:rowOff>
                  </to>
                </anchor>
              </controlPr>
            </control>
          </mc:Choice>
        </mc:AlternateContent>
        <mc:AlternateContent xmlns:mc="http://schemas.openxmlformats.org/markup-compatibility/2006">
          <mc:Choice Requires="x14">
            <control shapeId="1456" r:id="rId65" name="Check Box 432">
              <controlPr defaultSize="0" autoFill="0" autoLine="0" autoPict="0">
                <anchor moveWithCells="1">
                  <from>
                    <xdr:col>3</xdr:col>
                    <xdr:colOff>0</xdr:colOff>
                    <xdr:row>23</xdr:row>
                    <xdr:rowOff>171450</xdr:rowOff>
                  </from>
                  <to>
                    <xdr:col>3</xdr:col>
                    <xdr:colOff>819150</xdr:colOff>
                    <xdr:row>23</xdr:row>
                    <xdr:rowOff>323850</xdr:rowOff>
                  </to>
                </anchor>
              </controlPr>
            </control>
          </mc:Choice>
        </mc:AlternateContent>
        <mc:AlternateContent xmlns:mc="http://schemas.openxmlformats.org/markup-compatibility/2006">
          <mc:Choice Requires="x14">
            <control shapeId="1457" r:id="rId66" name="Check Box 433">
              <controlPr defaultSize="0" autoFill="0" autoLine="0" autoPict="0">
                <anchor moveWithCells="1">
                  <from>
                    <xdr:col>3</xdr:col>
                    <xdr:colOff>800100</xdr:colOff>
                    <xdr:row>23</xdr:row>
                    <xdr:rowOff>180975</xdr:rowOff>
                  </from>
                  <to>
                    <xdr:col>4</xdr:col>
                    <xdr:colOff>0</xdr:colOff>
                    <xdr:row>23</xdr:row>
                    <xdr:rowOff>333375</xdr:rowOff>
                  </to>
                </anchor>
              </controlPr>
            </control>
          </mc:Choice>
        </mc:AlternateContent>
        <mc:AlternateContent xmlns:mc="http://schemas.openxmlformats.org/markup-compatibility/2006">
          <mc:Choice Requires="x14">
            <control shapeId="1458" r:id="rId67" name="Check Box 434">
              <controlPr defaultSize="0" autoFill="0" autoLine="0" autoPict="0">
                <anchor moveWithCells="1">
                  <from>
                    <xdr:col>3</xdr:col>
                    <xdr:colOff>0</xdr:colOff>
                    <xdr:row>24</xdr:row>
                    <xdr:rowOff>0</xdr:rowOff>
                  </from>
                  <to>
                    <xdr:col>3</xdr:col>
                    <xdr:colOff>800100</xdr:colOff>
                    <xdr:row>24</xdr:row>
                    <xdr:rowOff>152400</xdr:rowOff>
                  </to>
                </anchor>
              </controlPr>
            </control>
          </mc:Choice>
        </mc:AlternateContent>
        <mc:AlternateContent xmlns:mc="http://schemas.openxmlformats.org/markup-compatibility/2006">
          <mc:Choice Requires="x14">
            <control shapeId="1459" r:id="rId68" name="Check Box 435">
              <controlPr defaultSize="0" autoFill="0" autoLine="0" autoPict="0">
                <anchor moveWithCells="1">
                  <from>
                    <xdr:col>3</xdr:col>
                    <xdr:colOff>800100</xdr:colOff>
                    <xdr:row>24</xdr:row>
                    <xdr:rowOff>0</xdr:rowOff>
                  </from>
                  <to>
                    <xdr:col>4</xdr:col>
                    <xdr:colOff>0</xdr:colOff>
                    <xdr:row>24</xdr:row>
                    <xdr:rowOff>152400</xdr:rowOff>
                  </to>
                </anchor>
              </controlPr>
            </control>
          </mc:Choice>
        </mc:AlternateContent>
        <mc:AlternateContent xmlns:mc="http://schemas.openxmlformats.org/markup-compatibility/2006">
          <mc:Choice Requires="x14">
            <control shapeId="1460" r:id="rId69" name="Check Box 436">
              <controlPr defaultSize="0" autoFill="0" autoLine="0" autoPict="0">
                <anchor moveWithCells="1">
                  <from>
                    <xdr:col>3</xdr:col>
                    <xdr:colOff>0</xdr:colOff>
                    <xdr:row>24</xdr:row>
                    <xdr:rowOff>171450</xdr:rowOff>
                  </from>
                  <to>
                    <xdr:col>3</xdr:col>
                    <xdr:colOff>819150</xdr:colOff>
                    <xdr:row>24</xdr:row>
                    <xdr:rowOff>323850</xdr:rowOff>
                  </to>
                </anchor>
              </controlPr>
            </control>
          </mc:Choice>
        </mc:AlternateContent>
        <mc:AlternateContent xmlns:mc="http://schemas.openxmlformats.org/markup-compatibility/2006">
          <mc:Choice Requires="x14">
            <control shapeId="1461" r:id="rId70" name="Check Box 437">
              <controlPr defaultSize="0" autoFill="0" autoLine="0" autoPict="0">
                <anchor moveWithCells="1">
                  <from>
                    <xdr:col>3</xdr:col>
                    <xdr:colOff>800100</xdr:colOff>
                    <xdr:row>24</xdr:row>
                    <xdr:rowOff>180975</xdr:rowOff>
                  </from>
                  <to>
                    <xdr:col>4</xdr:col>
                    <xdr:colOff>0</xdr:colOff>
                    <xdr:row>24</xdr:row>
                    <xdr:rowOff>333375</xdr:rowOff>
                  </to>
                </anchor>
              </controlPr>
            </control>
          </mc:Choice>
        </mc:AlternateContent>
        <mc:AlternateContent xmlns:mc="http://schemas.openxmlformats.org/markup-compatibility/2006">
          <mc:Choice Requires="x14">
            <control shapeId="1462" r:id="rId71" name="Check Box 438">
              <controlPr defaultSize="0" autoFill="0" autoLine="0" autoPict="0">
                <anchor moveWithCells="1">
                  <from>
                    <xdr:col>3</xdr:col>
                    <xdr:colOff>0</xdr:colOff>
                    <xdr:row>25</xdr:row>
                    <xdr:rowOff>0</xdr:rowOff>
                  </from>
                  <to>
                    <xdr:col>3</xdr:col>
                    <xdr:colOff>800100</xdr:colOff>
                    <xdr:row>25</xdr:row>
                    <xdr:rowOff>152400</xdr:rowOff>
                  </to>
                </anchor>
              </controlPr>
            </control>
          </mc:Choice>
        </mc:AlternateContent>
        <mc:AlternateContent xmlns:mc="http://schemas.openxmlformats.org/markup-compatibility/2006">
          <mc:Choice Requires="x14">
            <control shapeId="1463" r:id="rId72" name="Check Box 439">
              <controlPr defaultSize="0" autoFill="0" autoLine="0" autoPict="0">
                <anchor moveWithCells="1">
                  <from>
                    <xdr:col>3</xdr:col>
                    <xdr:colOff>800100</xdr:colOff>
                    <xdr:row>25</xdr:row>
                    <xdr:rowOff>0</xdr:rowOff>
                  </from>
                  <to>
                    <xdr:col>4</xdr:col>
                    <xdr:colOff>0</xdr:colOff>
                    <xdr:row>25</xdr:row>
                    <xdr:rowOff>152400</xdr:rowOff>
                  </to>
                </anchor>
              </controlPr>
            </control>
          </mc:Choice>
        </mc:AlternateContent>
        <mc:AlternateContent xmlns:mc="http://schemas.openxmlformats.org/markup-compatibility/2006">
          <mc:Choice Requires="x14">
            <control shapeId="1464" r:id="rId73" name="Check Box 440">
              <controlPr defaultSize="0" autoFill="0" autoLine="0" autoPict="0">
                <anchor moveWithCells="1">
                  <from>
                    <xdr:col>3</xdr:col>
                    <xdr:colOff>0</xdr:colOff>
                    <xdr:row>25</xdr:row>
                    <xdr:rowOff>171450</xdr:rowOff>
                  </from>
                  <to>
                    <xdr:col>3</xdr:col>
                    <xdr:colOff>819150</xdr:colOff>
                    <xdr:row>25</xdr:row>
                    <xdr:rowOff>323850</xdr:rowOff>
                  </to>
                </anchor>
              </controlPr>
            </control>
          </mc:Choice>
        </mc:AlternateContent>
        <mc:AlternateContent xmlns:mc="http://schemas.openxmlformats.org/markup-compatibility/2006">
          <mc:Choice Requires="x14">
            <control shapeId="1465" r:id="rId74" name="Check Box 441">
              <controlPr defaultSize="0" autoFill="0" autoLine="0" autoPict="0">
                <anchor moveWithCells="1">
                  <from>
                    <xdr:col>3</xdr:col>
                    <xdr:colOff>800100</xdr:colOff>
                    <xdr:row>25</xdr:row>
                    <xdr:rowOff>180975</xdr:rowOff>
                  </from>
                  <to>
                    <xdr:col>4</xdr:col>
                    <xdr:colOff>0</xdr:colOff>
                    <xdr:row>25</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yorozuya</dc:creator>
  <cp:lastModifiedBy>行田市</cp:lastModifiedBy>
  <cp:lastPrinted>2023-12-22T02:28:42Z</cp:lastPrinted>
  <dcterms:created xsi:type="dcterms:W3CDTF">2017-12-06T14:11:41Z</dcterms:created>
  <dcterms:modified xsi:type="dcterms:W3CDTF">2023-12-22T02:29:57Z</dcterms:modified>
</cp:coreProperties>
</file>