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C:\Users\1457\Desktop\指定様式\集中減算の届出\"/>
    </mc:Choice>
  </mc:AlternateContent>
  <bookViews>
    <workbookView xWindow="0" yWindow="0" windowWidth="20490" windowHeight="7155"/>
  </bookViews>
  <sheets>
    <sheet name="別紙2" sheetId="1" r:id="rId1"/>
    <sheet name="別紙2 (記入例)"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9" i="2" l="1"/>
  <c r="I29" i="2"/>
  <c r="H29" i="2"/>
  <c r="G29" i="2"/>
  <c r="F29" i="2"/>
  <c r="E29" i="2"/>
  <c r="D29" i="2"/>
  <c r="I29" i="1"/>
  <c r="H29" i="1"/>
  <c r="G29" i="1"/>
  <c r="F29" i="1"/>
  <c r="E29" i="1"/>
  <c r="D29" i="1"/>
  <c r="J25" i="1"/>
  <c r="K25" i="1" s="1"/>
  <c r="J21" i="1"/>
  <c r="J17" i="1"/>
  <c r="J13" i="1"/>
  <c r="K13" i="1" s="1"/>
  <c r="J9" i="1"/>
  <c r="J5" i="1"/>
  <c r="J29" i="1" s="1"/>
  <c r="K9" i="1" l="1"/>
  <c r="K17" i="1"/>
  <c r="K21" i="1"/>
  <c r="K5" i="1"/>
</calcChain>
</file>

<file path=xl/comments1.xml><?xml version="1.0" encoding="utf-8"?>
<comments xmlns="http://schemas.openxmlformats.org/spreadsheetml/2006/main">
  <authors>
    <author>埼玉県</author>
  </authors>
  <commentList>
    <comment ref="A5" authorId="0" shapeId="0">
      <text>
        <r>
          <rPr>
            <b/>
            <sz val="9"/>
            <color indexed="81"/>
            <rFont val="ＭＳ Ｐゴシック"/>
            <family val="3"/>
            <charset val="128"/>
          </rPr>
          <t>一つの法人の複数の事業所にケアを依頼している場合</t>
        </r>
      </text>
    </comment>
    <comment ref="J5" authorId="0" shapeId="0">
      <text>
        <r>
          <rPr>
            <b/>
            <sz val="9"/>
            <color indexed="81"/>
            <rFont val="ＭＳ Ｐゴシック"/>
            <family val="3"/>
            <charset val="128"/>
          </rPr>
          <t>別紙１　１－④に転記してください</t>
        </r>
      </text>
    </comment>
    <comment ref="K5" authorId="0" shapeId="0">
      <text>
        <r>
          <rPr>
            <b/>
            <sz val="9"/>
            <color indexed="81"/>
            <rFont val="ＭＳ Ｐゴシック"/>
            <family val="3"/>
            <charset val="128"/>
          </rPr>
          <t>一番件数が多い法人に○をつけてください</t>
        </r>
      </text>
    </comment>
    <comment ref="D6" authorId="0" shapeId="0">
      <text>
        <r>
          <rPr>
            <b/>
            <sz val="9"/>
            <color indexed="81"/>
            <rFont val="ＭＳ Ｐゴシック"/>
            <family val="3"/>
            <charset val="128"/>
          </rPr>
          <t xml:space="preserve">一人の利用者が「こばとん川口」と「こばとん鳩ヶ谷」の両方を利用している場合、いずれか一つのみに計上します
</t>
        </r>
      </text>
    </comment>
    <comment ref="F7" authorId="0" shapeId="0">
      <text>
        <r>
          <rPr>
            <b/>
            <sz val="9"/>
            <color indexed="81"/>
            <rFont val="ＭＳ Ｐゴシック"/>
            <family val="3"/>
            <charset val="128"/>
          </rPr>
          <t>一人の利用者が（株）こばとんと（福）まがたま会双方を利用している場合は、利用者数の多い「（株）こばとんに計上します。</t>
        </r>
      </text>
    </comment>
    <comment ref="D29" authorId="0" shapeId="0">
      <text>
        <r>
          <rPr>
            <b/>
            <sz val="9"/>
            <color indexed="81"/>
            <rFont val="ＭＳ Ｐゴシック"/>
            <family val="3"/>
            <charset val="128"/>
          </rPr>
          <t>合計を記入してください</t>
        </r>
      </text>
    </comment>
    <comment ref="J29" authorId="0" shapeId="0">
      <text>
        <r>
          <rPr>
            <b/>
            <sz val="9"/>
            <color indexed="81"/>
            <rFont val="ＭＳ Ｐゴシック"/>
            <family val="3"/>
            <charset val="128"/>
          </rPr>
          <t>別紙１の１－②に転記してください。</t>
        </r>
      </text>
    </comment>
  </commentList>
</comments>
</file>

<file path=xl/sharedStrings.xml><?xml version="1.0" encoding="utf-8"?>
<sst xmlns="http://schemas.openxmlformats.org/spreadsheetml/2006/main" count="48" uniqueCount="31">
  <si>
    <t>別紙２</t>
    <rPh sb="0" eb="2">
      <t>ベッシ</t>
    </rPh>
    <phoneticPr fontId="1"/>
  </si>
  <si>
    <t>サービスごとの紹介率計算内訳書</t>
    <rPh sb="7" eb="9">
      <t>ショウカイ</t>
    </rPh>
    <rPh sb="9" eb="10">
      <t>リツ</t>
    </rPh>
    <rPh sb="10" eb="12">
      <t>ケイサン</t>
    </rPh>
    <rPh sb="12" eb="15">
      <t>ウチワケショ</t>
    </rPh>
    <phoneticPr fontId="1"/>
  </si>
  <si>
    <t>サービス種類（　　　　　　　　　　　　　　　　　　）</t>
    <rPh sb="4" eb="6">
      <t>シュルイ</t>
    </rPh>
    <phoneticPr fontId="1"/>
  </si>
  <si>
    <t>事業所番号</t>
    <rPh sb="0" eb="3">
      <t>ジギョウショ</t>
    </rPh>
    <rPh sb="3" eb="5">
      <t>バンゴウ</t>
    </rPh>
    <phoneticPr fontId="1"/>
  </si>
  <si>
    <t>事業所名</t>
    <rPh sb="0" eb="3">
      <t>ジギョウショ</t>
    </rPh>
    <rPh sb="3" eb="4">
      <t>メイ</t>
    </rPh>
    <phoneticPr fontId="1"/>
  </si>
  <si>
    <t>法人名</t>
    <rPh sb="0" eb="2">
      <t>ホウジン</t>
    </rPh>
    <rPh sb="2" eb="3">
      <t>メイ</t>
    </rPh>
    <phoneticPr fontId="1"/>
  </si>
  <si>
    <t>計</t>
    <rPh sb="0" eb="1">
      <t>ケイ</t>
    </rPh>
    <phoneticPr fontId="1"/>
  </si>
  <si>
    <t>最高法人</t>
    <rPh sb="0" eb="2">
      <t>サイコウ</t>
    </rPh>
    <rPh sb="2" eb="4">
      <t>ホウジン</t>
    </rPh>
    <phoneticPr fontId="1"/>
  </si>
  <si>
    <r>
      <t>居宅サービス計画のうち</t>
    </r>
    <r>
      <rPr>
        <u/>
        <sz val="11"/>
        <rFont val="ＭＳ Ｐゴシック"/>
        <family val="3"/>
        <charset val="128"/>
      </rPr>
      <t>　（サービス名）　</t>
    </r>
    <r>
      <rPr>
        <sz val="11"/>
        <rFont val="ＭＳ Ｐゴシック"/>
        <family val="3"/>
        <charset val="128"/>
      </rPr>
      <t>を計画した数</t>
    </r>
    <rPh sb="0" eb="2">
      <t>キョタク</t>
    </rPh>
    <rPh sb="6" eb="8">
      <t>ケイカク</t>
    </rPh>
    <rPh sb="17" eb="18">
      <t>メイ</t>
    </rPh>
    <rPh sb="21" eb="23">
      <t>ケイカク</t>
    </rPh>
    <rPh sb="25" eb="26">
      <t>カズ</t>
    </rPh>
    <phoneticPr fontId="1"/>
  </si>
  <si>
    <t>②</t>
    <phoneticPr fontId="1"/>
  </si>
  <si>
    <t>※　同一法人で同一サービスを展開している複数の事業所を利用している利用者がいる場合には、いずれか一方の事業所分のみを計上してください。</t>
    <rPh sb="2" eb="4">
      <t>ドウイツ</t>
    </rPh>
    <rPh sb="4" eb="6">
      <t>ホウジン</t>
    </rPh>
    <rPh sb="7" eb="9">
      <t>ドウイツ</t>
    </rPh>
    <rPh sb="14" eb="16">
      <t>テンカイ</t>
    </rPh>
    <rPh sb="20" eb="22">
      <t>フクスウ</t>
    </rPh>
    <rPh sb="23" eb="26">
      <t>ジギョウショ</t>
    </rPh>
    <rPh sb="27" eb="29">
      <t>リヨウ</t>
    </rPh>
    <rPh sb="33" eb="36">
      <t>リヨウシャ</t>
    </rPh>
    <rPh sb="39" eb="41">
      <t>バアイ</t>
    </rPh>
    <rPh sb="48" eb="50">
      <t>イッポウ</t>
    </rPh>
    <rPh sb="51" eb="54">
      <t>ジギョウショ</t>
    </rPh>
    <rPh sb="54" eb="55">
      <t>ブン</t>
    </rPh>
    <rPh sb="58" eb="60">
      <t>ケイジョウ</t>
    </rPh>
    <phoneticPr fontId="1"/>
  </si>
  <si>
    <t>　　　別法人で同一サービスの複数の事業所を利用している利用者がいる場合は、位置づけているケアプラン数が多い法人の方に計上してください。</t>
    <rPh sb="3" eb="6">
      <t>ベツホウジン</t>
    </rPh>
    <rPh sb="7" eb="9">
      <t>ドウイツ</t>
    </rPh>
    <rPh sb="14" eb="16">
      <t>フクスウ</t>
    </rPh>
    <rPh sb="17" eb="20">
      <t>ジギョウショ</t>
    </rPh>
    <rPh sb="21" eb="23">
      <t>リヨウ</t>
    </rPh>
    <rPh sb="27" eb="30">
      <t>リヨウシャ</t>
    </rPh>
    <rPh sb="33" eb="35">
      <t>バアイ</t>
    </rPh>
    <rPh sb="37" eb="39">
      <t>イチ</t>
    </rPh>
    <rPh sb="49" eb="50">
      <t>スウ</t>
    </rPh>
    <rPh sb="51" eb="52">
      <t>オオ</t>
    </rPh>
    <rPh sb="53" eb="55">
      <t>ホウジン</t>
    </rPh>
    <rPh sb="56" eb="57">
      <t>ホウ</t>
    </rPh>
    <rPh sb="58" eb="60">
      <t>ケイジョウ</t>
    </rPh>
    <phoneticPr fontId="1"/>
  </si>
  <si>
    <t>記入例（別紙２）</t>
    <rPh sb="0" eb="2">
      <t>キニュウ</t>
    </rPh>
    <rPh sb="2" eb="3">
      <t>レイ</t>
    </rPh>
    <rPh sb="4" eb="6">
      <t>ベッシ</t>
    </rPh>
    <phoneticPr fontId="1"/>
  </si>
  <si>
    <t>別紙２－１</t>
    <rPh sb="0" eb="2">
      <t>ベッシ</t>
    </rPh>
    <phoneticPr fontId="1"/>
  </si>
  <si>
    <t>サービス種類（訪問介護　　　　　　　　　　　　　）</t>
    <rPh sb="4" eb="6">
      <t>シュルイ</t>
    </rPh>
    <rPh sb="7" eb="9">
      <t>ホウモン</t>
    </rPh>
    <rPh sb="9" eb="11">
      <t>カイゴ</t>
    </rPh>
    <phoneticPr fontId="1"/>
  </si>
  <si>
    <t>こばとん川口</t>
    <rPh sb="4" eb="6">
      <t>カワグチ</t>
    </rPh>
    <phoneticPr fontId="1"/>
  </si>
  <si>
    <t>（株）こばとん</t>
    <rPh sb="1" eb="2">
      <t>カブ</t>
    </rPh>
    <phoneticPr fontId="1"/>
  </si>
  <si>
    <t>○</t>
    <phoneticPr fontId="1"/>
  </si>
  <si>
    <t>こばとん鳩ヶ谷</t>
    <rPh sb="4" eb="7">
      <t>ハトガヤ</t>
    </rPh>
    <phoneticPr fontId="1"/>
  </si>
  <si>
    <t>（福）まがたま会</t>
    <rPh sb="1" eb="2">
      <t>フク</t>
    </rPh>
    <rPh sb="7" eb="8">
      <t>カイ</t>
    </rPh>
    <phoneticPr fontId="1"/>
  </si>
  <si>
    <t>まがたま訪問介護事業所</t>
    <rPh sb="4" eb="6">
      <t>ホウモン</t>
    </rPh>
    <rPh sb="6" eb="8">
      <t>カイゴ</t>
    </rPh>
    <rPh sb="8" eb="11">
      <t>ジギョウショ</t>
    </rPh>
    <phoneticPr fontId="1"/>
  </si>
  <si>
    <r>
      <t>居宅サービス計画のうち</t>
    </r>
    <r>
      <rPr>
        <u/>
        <sz val="11"/>
        <rFont val="ＭＳ Ｐゴシック"/>
        <family val="3"/>
        <charset val="128"/>
      </rPr>
      <t xml:space="preserve"> 訪問介護 </t>
    </r>
    <r>
      <rPr>
        <sz val="11"/>
        <rFont val="ＭＳ Ｐゴシック"/>
        <family val="3"/>
        <charset val="128"/>
      </rPr>
      <t>を計画した数</t>
    </r>
    <rPh sb="0" eb="2">
      <t>キョタク</t>
    </rPh>
    <rPh sb="6" eb="8">
      <t>ケイカク</t>
    </rPh>
    <rPh sb="12" eb="14">
      <t>ホウモン</t>
    </rPh>
    <rPh sb="14" eb="16">
      <t>カイゴ</t>
    </rPh>
    <rPh sb="18" eb="20">
      <t>ケイカク</t>
    </rPh>
    <rPh sb="22" eb="23">
      <t>カズ</t>
    </rPh>
    <phoneticPr fontId="1"/>
  </si>
  <si>
    <t>→②</t>
    <phoneticPr fontId="1"/>
  </si>
  <si>
    <t>R    .</t>
    <phoneticPr fontId="1"/>
  </si>
  <si>
    <t>H ３１.３</t>
    <phoneticPr fontId="1"/>
  </si>
  <si>
    <t>H ３１.４</t>
    <phoneticPr fontId="1"/>
  </si>
  <si>
    <t>Ｒ１.５</t>
    <phoneticPr fontId="1"/>
  </si>
  <si>
    <t>Ｒ１.６</t>
    <phoneticPr fontId="1"/>
  </si>
  <si>
    <t>Ｒ１.７</t>
    <phoneticPr fontId="1"/>
  </si>
  <si>
    <t>Ｒ１.８</t>
    <phoneticPr fontId="1"/>
  </si>
  <si>
    <t>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</si>
</sst>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6"/>
      <name val="ＭＳ Ｐゴシック"/>
      <family val="3"/>
      <charset val="128"/>
    </font>
    <font>
      <sz val="16"/>
      <name val="ＭＳ Ｐゴシック"/>
      <family val="3"/>
      <charset val="128"/>
    </font>
    <font>
      <sz val="10"/>
      <name val="ＭＳ Ｐゴシック"/>
      <family val="3"/>
      <charset val="128"/>
    </font>
    <font>
      <u/>
      <sz val="11"/>
      <name val="ＭＳ Ｐゴシック"/>
      <family val="3"/>
      <charset val="128"/>
    </font>
    <font>
      <b/>
      <sz val="9"/>
      <color indexed="81"/>
      <name val="ＭＳ Ｐゴシック"/>
      <family val="3"/>
      <charset val="128"/>
    </font>
  </fonts>
  <fills count="2">
    <fill>
      <patternFill patternType="none"/>
    </fill>
    <fill>
      <patternFill patternType="gray125"/>
    </fill>
  </fills>
  <borders count="3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52">
    <xf numFmtId="0" fontId="0" fillId="0" borderId="0" xfId="0">
      <alignment vertical="center"/>
    </xf>
    <xf numFmtId="0" fontId="0" fillId="0" borderId="0" xfId="0" applyBorder="1" applyAlignment="1">
      <alignment horizontal="right"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 xfId="0" applyBorder="1" applyAlignment="1" applyProtection="1">
      <alignment horizontal="center" vertical="center"/>
      <protection locked="0"/>
    </xf>
    <xf numFmtId="0" fontId="0" fillId="0" borderId="3" xfId="0" applyBorder="1" applyAlignment="1">
      <alignment horizontal="center" vertical="center"/>
    </xf>
    <xf numFmtId="0" fontId="3" fillId="0" borderId="4" xfId="0" applyFont="1" applyBorder="1" applyAlignment="1">
      <alignment horizontal="center" vertical="center"/>
    </xf>
    <xf numFmtId="0" fontId="0" fillId="0" borderId="6" xfId="0" applyBorder="1" applyProtection="1">
      <alignment vertical="center"/>
      <protection locked="0"/>
    </xf>
    <xf numFmtId="0" fontId="0" fillId="0" borderId="7" xfId="0" applyBorder="1" applyProtection="1">
      <alignment vertical="center"/>
      <protection locked="0"/>
    </xf>
    <xf numFmtId="0" fontId="0" fillId="0" borderId="10" xfId="0" applyBorder="1" applyProtection="1">
      <alignment vertical="center"/>
      <protection locked="0"/>
    </xf>
    <xf numFmtId="0" fontId="0" fillId="0" borderId="11" xfId="0" applyBorder="1" applyProtection="1">
      <alignment vertical="center"/>
      <protection locked="0"/>
    </xf>
    <xf numFmtId="0" fontId="0" fillId="0" borderId="14" xfId="0" applyBorder="1" applyProtection="1">
      <alignment vertical="center"/>
      <protection locked="0"/>
    </xf>
    <xf numFmtId="0" fontId="0" fillId="0" borderId="15" xfId="0" applyBorder="1" applyProtection="1">
      <alignment vertical="center"/>
      <protection locked="0"/>
    </xf>
    <xf numFmtId="0" fontId="0" fillId="0" borderId="18" xfId="0" applyBorder="1" applyProtection="1">
      <alignment vertical="center"/>
      <protection locked="0"/>
    </xf>
    <xf numFmtId="0" fontId="0" fillId="0" borderId="19" xfId="0" applyBorder="1" applyProtection="1">
      <alignment vertical="center"/>
      <protection locked="0"/>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pplyAlignment="1">
      <alignment horizontal="right" vertical="center"/>
    </xf>
    <xf numFmtId="0" fontId="0" fillId="0" borderId="1" xfId="0" applyBorder="1" applyAlignment="1" applyProtection="1">
      <alignment horizontal="center" vertical="center"/>
      <protection locked="0"/>
    </xf>
    <xf numFmtId="0" fontId="0" fillId="0" borderId="25" xfId="0" applyBorder="1" applyAlignment="1">
      <alignment horizontal="center" vertical="center"/>
    </xf>
    <xf numFmtId="0" fontId="3" fillId="0" borderId="26" xfId="0" applyFont="1" applyBorder="1" applyAlignment="1">
      <alignment horizontal="center" vertical="center"/>
    </xf>
    <xf numFmtId="0" fontId="0" fillId="0" borderId="6" xfId="0" applyBorder="1">
      <alignment vertical="center"/>
    </xf>
    <xf numFmtId="0" fontId="0" fillId="0" borderId="10" xfId="0" applyBorder="1">
      <alignment vertical="center"/>
    </xf>
    <xf numFmtId="0" fontId="0" fillId="0" borderId="14" xfId="0" applyBorder="1">
      <alignment vertical="center"/>
    </xf>
    <xf numFmtId="0" fontId="0" fillId="0" borderId="18" xfId="0" applyBorder="1">
      <alignment vertical="center"/>
    </xf>
    <xf numFmtId="0" fontId="0" fillId="0" borderId="30" xfId="0" applyBorder="1">
      <alignment vertical="center"/>
    </xf>
    <xf numFmtId="0" fontId="0" fillId="0" borderId="24" xfId="0" applyBorder="1">
      <alignment vertical="center"/>
    </xf>
    <xf numFmtId="0" fontId="0" fillId="0" borderId="5"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0" borderId="13" xfId="0"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2" fillId="0" borderId="16" xfId="0" applyFont="1" applyBorder="1" applyAlignment="1">
      <alignment horizontal="center" vertical="center"/>
    </xf>
    <xf numFmtId="0" fontId="0" fillId="0" borderId="0" xfId="0" applyAlignment="1">
      <alignment horizontal="right" vertical="center"/>
    </xf>
    <xf numFmtId="0" fontId="2" fillId="0" borderId="0" xfId="0" applyFont="1" applyAlignment="1">
      <alignment horizontal="center" vertical="center"/>
    </xf>
    <xf numFmtId="0" fontId="0" fillId="0" borderId="0" xfId="0" applyBorder="1" applyAlignment="1" applyProtection="1">
      <alignment horizontal="center" vertical="center"/>
      <protection locked="0"/>
    </xf>
    <xf numFmtId="0" fontId="0" fillId="0" borderId="5" xfId="0" applyBorder="1" applyAlignment="1">
      <alignment horizontal="center" vertical="center"/>
    </xf>
    <xf numFmtId="0" fontId="0" fillId="0" borderId="17" xfId="0" applyBorder="1" applyAlignment="1">
      <alignment horizontal="center" vertical="center"/>
    </xf>
    <xf numFmtId="0" fontId="0" fillId="0" borderId="27" xfId="0" applyBorder="1" applyAlignment="1">
      <alignment horizontal="center" vertical="center"/>
    </xf>
    <xf numFmtId="0" fontId="0" fillId="0" borderId="18"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7" xfId="0" applyBorder="1" applyAlignment="1">
      <alignment horizontal="right" vertical="center"/>
    </xf>
    <xf numFmtId="0" fontId="0" fillId="0" borderId="18" xfId="0" applyBorder="1" applyAlignment="1">
      <alignment horizontal="right" vertical="center"/>
    </xf>
    <xf numFmtId="0" fontId="0" fillId="0" borderId="14" xfId="0" applyBorder="1" applyAlignment="1">
      <alignment horizontal="right" vertical="center"/>
    </xf>
    <xf numFmtId="0" fontId="0" fillId="0" borderId="0" xfId="0" applyAlignment="1">
      <alignment horizontal="center" vertical="center"/>
    </xf>
    <xf numFmtId="0" fontId="0" fillId="0" borderId="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285750</xdr:colOff>
      <xdr:row>3</xdr:row>
      <xdr:rowOff>142875</xdr:rowOff>
    </xdr:from>
    <xdr:to>
      <xdr:col>4</xdr:col>
      <xdr:colOff>85725</xdr:colOff>
      <xdr:row>6</xdr:row>
      <xdr:rowOff>85725</xdr:rowOff>
    </xdr:to>
    <xdr:sp macro="" textlink="">
      <xdr:nvSpPr>
        <xdr:cNvPr id="2" name="Oval 8"/>
        <xdr:cNvSpPr>
          <a:spLocks noChangeArrowheads="1"/>
        </xdr:cNvSpPr>
      </xdr:nvSpPr>
      <xdr:spPr bwMode="auto">
        <a:xfrm>
          <a:off x="5600700" y="809625"/>
          <a:ext cx="400050" cy="5524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400050</xdr:colOff>
      <xdr:row>5</xdr:row>
      <xdr:rowOff>57150</xdr:rowOff>
    </xdr:from>
    <xdr:to>
      <xdr:col>10</xdr:col>
      <xdr:colOff>19050</xdr:colOff>
      <xdr:row>6</xdr:row>
      <xdr:rowOff>95250</xdr:rowOff>
    </xdr:to>
    <xdr:sp macro="" textlink="">
      <xdr:nvSpPr>
        <xdr:cNvPr id="3" name="Oval 9"/>
        <xdr:cNvSpPr>
          <a:spLocks noChangeArrowheads="1"/>
        </xdr:cNvSpPr>
      </xdr:nvSpPr>
      <xdr:spPr bwMode="auto">
        <a:xfrm>
          <a:off x="9315450" y="1114425"/>
          <a:ext cx="371475" cy="2571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180975</xdr:colOff>
      <xdr:row>28</xdr:row>
      <xdr:rowOff>9525</xdr:rowOff>
    </xdr:from>
    <xdr:to>
      <xdr:col>10</xdr:col>
      <xdr:colOff>9525</xdr:colOff>
      <xdr:row>29</xdr:row>
      <xdr:rowOff>0</xdr:rowOff>
    </xdr:to>
    <xdr:sp macro="" textlink="">
      <xdr:nvSpPr>
        <xdr:cNvPr id="4" name="Oval 10"/>
        <xdr:cNvSpPr>
          <a:spLocks noChangeArrowheads="1"/>
        </xdr:cNvSpPr>
      </xdr:nvSpPr>
      <xdr:spPr bwMode="auto">
        <a:xfrm>
          <a:off x="9096375" y="6105525"/>
          <a:ext cx="581025" cy="2286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276225</xdr:colOff>
      <xdr:row>5</xdr:row>
      <xdr:rowOff>0</xdr:rowOff>
    </xdr:from>
    <xdr:to>
      <xdr:col>6</xdr:col>
      <xdr:colOff>76200</xdr:colOff>
      <xdr:row>9</xdr:row>
      <xdr:rowOff>104775</xdr:rowOff>
    </xdr:to>
    <xdr:sp macro="" textlink="">
      <xdr:nvSpPr>
        <xdr:cNvPr id="5" name="Oval 14"/>
        <xdr:cNvSpPr>
          <a:spLocks noChangeArrowheads="1"/>
        </xdr:cNvSpPr>
      </xdr:nvSpPr>
      <xdr:spPr bwMode="auto">
        <a:xfrm>
          <a:off x="6791325" y="1057275"/>
          <a:ext cx="400050" cy="9810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tabSelected="1" workbookViewId="0">
      <selection activeCell="F7" sqref="F7"/>
    </sheetView>
  </sheetViews>
  <sheetFormatPr defaultRowHeight="13.5" x14ac:dyDescent="0.15"/>
  <cols>
    <col min="1" max="1" width="29.5" customWidth="1"/>
    <col min="2" max="2" width="14.125" customWidth="1"/>
    <col min="3" max="3" width="26.125" customWidth="1"/>
    <col min="4" max="9" width="7.875" customWidth="1"/>
    <col min="10" max="10" width="9.875" customWidth="1"/>
    <col min="11" max="11" width="8" bestFit="1" customWidth="1"/>
  </cols>
  <sheetData>
    <row r="1" spans="1:11" x14ac:dyDescent="0.15">
      <c r="J1" s="38" t="s">
        <v>0</v>
      </c>
      <c r="K1" s="38"/>
    </row>
    <row r="2" spans="1:11" ht="18.75" x14ac:dyDescent="0.15">
      <c r="A2" s="39" t="s">
        <v>1</v>
      </c>
      <c r="B2" s="39"/>
      <c r="C2" s="39"/>
      <c r="D2" s="39"/>
      <c r="E2" s="39"/>
      <c r="F2" s="39"/>
      <c r="G2" s="39"/>
      <c r="H2" s="39"/>
      <c r="I2" s="39"/>
      <c r="J2" s="39"/>
      <c r="K2" s="39"/>
    </row>
    <row r="3" spans="1:11" ht="20.25" customHeight="1" thickBot="1" x14ac:dyDescent="0.2">
      <c r="A3" t="s">
        <v>2</v>
      </c>
      <c r="C3" s="1" t="s">
        <v>3</v>
      </c>
      <c r="D3" s="40"/>
      <c r="E3" s="40"/>
      <c r="F3" s="2" t="s">
        <v>4</v>
      </c>
      <c r="G3" s="40"/>
      <c r="H3" s="40"/>
      <c r="I3" s="40"/>
      <c r="J3" s="40"/>
      <c r="K3" s="40"/>
    </row>
    <row r="4" spans="1:11" x14ac:dyDescent="0.15">
      <c r="A4" s="3" t="s">
        <v>5</v>
      </c>
      <c r="B4" s="4" t="s">
        <v>3</v>
      </c>
      <c r="C4" s="4" t="s">
        <v>4</v>
      </c>
      <c r="D4" s="5" t="s">
        <v>30</v>
      </c>
      <c r="E4" s="5" t="s">
        <v>30</v>
      </c>
      <c r="F4" s="5" t="s">
        <v>23</v>
      </c>
      <c r="G4" s="5" t="s">
        <v>23</v>
      </c>
      <c r="H4" s="5" t="s">
        <v>23</v>
      </c>
      <c r="I4" s="5" t="s">
        <v>23</v>
      </c>
      <c r="J4" s="6" t="s">
        <v>6</v>
      </c>
      <c r="K4" s="7" t="s">
        <v>7</v>
      </c>
    </row>
    <row r="5" spans="1:11" ht="17.25" customHeight="1" x14ac:dyDescent="0.15">
      <c r="A5" s="29"/>
      <c r="B5" s="8"/>
      <c r="C5" s="8"/>
      <c r="D5" s="8"/>
      <c r="E5" s="8"/>
      <c r="F5" s="8"/>
      <c r="G5" s="8"/>
      <c r="H5" s="8"/>
      <c r="I5" s="9"/>
      <c r="J5" s="31" t="str">
        <f>IF(SUM(D5:I8)=0," ",SUM(D5:I8))</f>
        <v xml:space="preserve"> </v>
      </c>
      <c r="K5" s="33" t="str">
        <f>IF(MAXA($J$5:$J$28)=J5,"○"," ")</f>
        <v xml:space="preserve"> </v>
      </c>
    </row>
    <row r="6" spans="1:11" ht="17.25" customHeight="1" x14ac:dyDescent="0.15">
      <c r="A6" s="29"/>
      <c r="B6" s="10"/>
      <c r="C6" s="10"/>
      <c r="D6" s="10"/>
      <c r="E6" s="10"/>
      <c r="F6" s="10"/>
      <c r="G6" s="10"/>
      <c r="H6" s="10"/>
      <c r="I6" s="11"/>
      <c r="J6" s="32"/>
      <c r="K6" s="34"/>
    </row>
    <row r="7" spans="1:11" ht="17.25" customHeight="1" x14ac:dyDescent="0.15">
      <c r="A7" s="29"/>
      <c r="B7" s="10"/>
      <c r="C7" s="10"/>
      <c r="D7" s="10"/>
      <c r="E7" s="10"/>
      <c r="F7" s="10"/>
      <c r="G7" s="10"/>
      <c r="H7" s="10"/>
      <c r="I7" s="11"/>
      <c r="J7" s="32"/>
      <c r="K7" s="34"/>
    </row>
    <row r="8" spans="1:11" ht="17.25" customHeight="1" x14ac:dyDescent="0.15">
      <c r="A8" s="29"/>
      <c r="B8" s="12"/>
      <c r="C8" s="12"/>
      <c r="D8" s="12"/>
      <c r="E8" s="12"/>
      <c r="F8" s="12"/>
      <c r="G8" s="12"/>
      <c r="H8" s="12"/>
      <c r="I8" s="13"/>
      <c r="J8" s="37"/>
      <c r="K8" s="34"/>
    </row>
    <row r="9" spans="1:11" ht="17.25" customHeight="1" x14ac:dyDescent="0.15">
      <c r="A9" s="29"/>
      <c r="B9" s="8"/>
      <c r="C9" s="8"/>
      <c r="D9" s="8"/>
      <c r="E9" s="8"/>
      <c r="F9" s="8"/>
      <c r="G9" s="8"/>
      <c r="H9" s="8"/>
      <c r="I9" s="9"/>
      <c r="J9" s="31" t="str">
        <f>IF(SUM(D9:I12)=0," ",SUM(D9:I12))</f>
        <v xml:space="preserve"> </v>
      </c>
      <c r="K9" s="33" t="str">
        <f>IF(MAXA($J$5:$J$28)=J9,"○"," ")</f>
        <v xml:space="preserve"> </v>
      </c>
    </row>
    <row r="10" spans="1:11" ht="17.25" customHeight="1" x14ac:dyDescent="0.15">
      <c r="A10" s="29"/>
      <c r="B10" s="10"/>
      <c r="C10" s="10"/>
      <c r="D10" s="10"/>
      <c r="E10" s="10"/>
      <c r="F10" s="10"/>
      <c r="G10" s="10"/>
      <c r="H10" s="10"/>
      <c r="I10" s="11"/>
      <c r="J10" s="32"/>
      <c r="K10" s="34"/>
    </row>
    <row r="11" spans="1:11" ht="17.25" customHeight="1" x14ac:dyDescent="0.15">
      <c r="A11" s="29"/>
      <c r="B11" s="10"/>
      <c r="C11" s="10"/>
      <c r="D11" s="10"/>
      <c r="E11" s="10"/>
      <c r="F11" s="10"/>
      <c r="G11" s="10"/>
      <c r="H11" s="10"/>
      <c r="I11" s="11"/>
      <c r="J11" s="32"/>
      <c r="K11" s="34"/>
    </row>
    <row r="12" spans="1:11" ht="17.25" customHeight="1" x14ac:dyDescent="0.15">
      <c r="A12" s="29"/>
      <c r="B12" s="12"/>
      <c r="C12" s="12"/>
      <c r="D12" s="12"/>
      <c r="E12" s="12"/>
      <c r="F12" s="12"/>
      <c r="G12" s="12"/>
      <c r="H12" s="12"/>
      <c r="I12" s="13"/>
      <c r="J12" s="37"/>
      <c r="K12" s="34"/>
    </row>
    <row r="13" spans="1:11" ht="17.25" customHeight="1" x14ac:dyDescent="0.15">
      <c r="A13" s="29"/>
      <c r="B13" s="8"/>
      <c r="C13" s="8"/>
      <c r="D13" s="8"/>
      <c r="E13" s="8"/>
      <c r="F13" s="8"/>
      <c r="G13" s="8"/>
      <c r="H13" s="8"/>
      <c r="I13" s="9"/>
      <c r="J13" s="31" t="str">
        <f>IF(SUM(D13:I16)=0," ",SUM(D13:I16))</f>
        <v xml:space="preserve"> </v>
      </c>
      <c r="K13" s="33" t="str">
        <f>IF(MAXA($J$5:$J$28)=J13,"○"," ")</f>
        <v xml:space="preserve"> </v>
      </c>
    </row>
    <row r="14" spans="1:11" ht="17.25" customHeight="1" x14ac:dyDescent="0.15">
      <c r="A14" s="29"/>
      <c r="B14" s="10"/>
      <c r="C14" s="10"/>
      <c r="D14" s="10"/>
      <c r="E14" s="10"/>
      <c r="F14" s="10"/>
      <c r="G14" s="10"/>
      <c r="H14" s="10"/>
      <c r="I14" s="11"/>
      <c r="J14" s="32"/>
      <c r="K14" s="34"/>
    </row>
    <row r="15" spans="1:11" ht="17.25" customHeight="1" x14ac:dyDescent="0.15">
      <c r="A15" s="29"/>
      <c r="B15" s="10"/>
      <c r="C15" s="10"/>
      <c r="D15" s="10"/>
      <c r="E15" s="10"/>
      <c r="F15" s="10"/>
      <c r="G15" s="10"/>
      <c r="H15" s="10"/>
      <c r="I15" s="11"/>
      <c r="J15" s="32"/>
      <c r="K15" s="34"/>
    </row>
    <row r="16" spans="1:11" ht="17.25" customHeight="1" x14ac:dyDescent="0.15">
      <c r="A16" s="29"/>
      <c r="B16" s="12"/>
      <c r="C16" s="12"/>
      <c r="D16" s="12"/>
      <c r="E16" s="12"/>
      <c r="F16" s="12"/>
      <c r="G16" s="12"/>
      <c r="H16" s="12"/>
      <c r="I16" s="13"/>
      <c r="J16" s="32"/>
      <c r="K16" s="34"/>
    </row>
    <row r="17" spans="1:11" ht="17.25" customHeight="1" x14ac:dyDescent="0.15">
      <c r="A17" s="29"/>
      <c r="B17" s="8"/>
      <c r="C17" s="8"/>
      <c r="D17" s="8"/>
      <c r="E17" s="8"/>
      <c r="F17" s="8"/>
      <c r="G17" s="8"/>
      <c r="H17" s="8"/>
      <c r="I17" s="9"/>
      <c r="J17" s="31" t="str">
        <f>IF(SUM(D17:I20)=0," ",SUM(D17:I20))</f>
        <v xml:space="preserve"> </v>
      </c>
      <c r="K17" s="33" t="str">
        <f>IF(MAXA($J$5:$J$28)=J17,"○"," ")</f>
        <v xml:space="preserve"> </v>
      </c>
    </row>
    <row r="18" spans="1:11" ht="17.25" customHeight="1" x14ac:dyDescent="0.15">
      <c r="A18" s="29"/>
      <c r="B18" s="10"/>
      <c r="C18" s="10"/>
      <c r="D18" s="10"/>
      <c r="E18" s="10"/>
      <c r="F18" s="10"/>
      <c r="G18" s="10"/>
      <c r="H18" s="10"/>
      <c r="I18" s="11"/>
      <c r="J18" s="32"/>
      <c r="K18" s="34"/>
    </row>
    <row r="19" spans="1:11" ht="17.25" customHeight="1" x14ac:dyDescent="0.15">
      <c r="A19" s="29"/>
      <c r="B19" s="10"/>
      <c r="C19" s="10"/>
      <c r="D19" s="10"/>
      <c r="E19" s="10"/>
      <c r="F19" s="10"/>
      <c r="G19" s="10"/>
      <c r="H19" s="10"/>
      <c r="I19" s="11"/>
      <c r="J19" s="32"/>
      <c r="K19" s="34"/>
    </row>
    <row r="20" spans="1:11" ht="17.25" customHeight="1" x14ac:dyDescent="0.15">
      <c r="A20" s="29"/>
      <c r="B20" s="12"/>
      <c r="C20" s="12"/>
      <c r="D20" s="12"/>
      <c r="E20" s="12"/>
      <c r="F20" s="12"/>
      <c r="G20" s="12"/>
      <c r="H20" s="12"/>
      <c r="I20" s="13"/>
      <c r="J20" s="32"/>
      <c r="K20" s="34"/>
    </row>
    <row r="21" spans="1:11" ht="17.25" customHeight="1" x14ac:dyDescent="0.15">
      <c r="A21" s="29"/>
      <c r="B21" s="8"/>
      <c r="C21" s="8"/>
      <c r="D21" s="8"/>
      <c r="E21" s="8"/>
      <c r="F21" s="8"/>
      <c r="G21" s="8"/>
      <c r="H21" s="8"/>
      <c r="I21" s="9"/>
      <c r="J21" s="31" t="str">
        <f>IF(SUM(D21:I24)=0," ",SUM(D21:I24))</f>
        <v xml:space="preserve"> </v>
      </c>
      <c r="K21" s="33" t="str">
        <f>IF(MAXA($J$5:$J$28)=J21,"○"," ")</f>
        <v xml:space="preserve"> </v>
      </c>
    </row>
    <row r="22" spans="1:11" ht="17.25" customHeight="1" x14ac:dyDescent="0.15">
      <c r="A22" s="29"/>
      <c r="B22" s="10"/>
      <c r="C22" s="10"/>
      <c r="D22" s="10"/>
      <c r="E22" s="10"/>
      <c r="F22" s="10"/>
      <c r="G22" s="10"/>
      <c r="H22" s="10"/>
      <c r="I22" s="11"/>
      <c r="J22" s="32"/>
      <c r="K22" s="34"/>
    </row>
    <row r="23" spans="1:11" ht="17.25" customHeight="1" x14ac:dyDescent="0.15">
      <c r="A23" s="29"/>
      <c r="B23" s="10"/>
      <c r="C23" s="10"/>
      <c r="D23" s="10"/>
      <c r="E23" s="10"/>
      <c r="F23" s="10"/>
      <c r="G23" s="10"/>
      <c r="H23" s="10"/>
      <c r="I23" s="11"/>
      <c r="J23" s="32"/>
      <c r="K23" s="34"/>
    </row>
    <row r="24" spans="1:11" ht="17.25" customHeight="1" x14ac:dyDescent="0.15">
      <c r="A24" s="29"/>
      <c r="B24" s="12"/>
      <c r="C24" s="12"/>
      <c r="D24" s="12"/>
      <c r="E24" s="12"/>
      <c r="F24" s="12"/>
      <c r="G24" s="12"/>
      <c r="H24" s="12"/>
      <c r="I24" s="13"/>
      <c r="J24" s="32"/>
      <c r="K24" s="34"/>
    </row>
    <row r="25" spans="1:11" ht="17.25" customHeight="1" x14ac:dyDescent="0.15">
      <c r="A25" s="29"/>
      <c r="B25" s="8"/>
      <c r="C25" s="8"/>
      <c r="D25" s="8"/>
      <c r="E25" s="8"/>
      <c r="F25" s="8"/>
      <c r="G25" s="8"/>
      <c r="H25" s="8"/>
      <c r="I25" s="9"/>
      <c r="J25" s="31" t="str">
        <f>IF(SUM(D25:I28)=0," ",SUM(D25:I28))</f>
        <v xml:space="preserve"> </v>
      </c>
      <c r="K25" s="33" t="str">
        <f>IF(MAXA($J$5:$J$28)=J25,"○"," ")</f>
        <v xml:space="preserve"> </v>
      </c>
    </row>
    <row r="26" spans="1:11" ht="17.25" customHeight="1" x14ac:dyDescent="0.15">
      <c r="A26" s="29"/>
      <c r="B26" s="10"/>
      <c r="C26" s="10"/>
      <c r="D26" s="10"/>
      <c r="E26" s="10"/>
      <c r="F26" s="10"/>
      <c r="G26" s="10"/>
      <c r="H26" s="10"/>
      <c r="I26" s="11"/>
      <c r="J26" s="32"/>
      <c r="K26" s="34"/>
    </row>
    <row r="27" spans="1:11" ht="17.25" customHeight="1" x14ac:dyDescent="0.15">
      <c r="A27" s="29"/>
      <c r="B27" s="10"/>
      <c r="C27" s="10"/>
      <c r="D27" s="10"/>
      <c r="E27" s="10"/>
      <c r="F27" s="10"/>
      <c r="G27" s="10"/>
      <c r="H27" s="10"/>
      <c r="I27" s="11"/>
      <c r="J27" s="32"/>
      <c r="K27" s="34"/>
    </row>
    <row r="28" spans="1:11" ht="17.25" customHeight="1" thickBot="1" x14ac:dyDescent="0.2">
      <c r="A28" s="30"/>
      <c r="B28" s="14"/>
      <c r="C28" s="14"/>
      <c r="D28" s="14"/>
      <c r="E28" s="14"/>
      <c r="F28" s="14"/>
      <c r="G28" s="14"/>
      <c r="H28" s="14"/>
      <c r="I28" s="15"/>
      <c r="J28" s="32"/>
      <c r="K28" s="34"/>
    </row>
    <row r="29" spans="1:11" ht="18.75" customHeight="1" thickBot="1" x14ac:dyDescent="0.2">
      <c r="A29" s="35" t="s">
        <v>8</v>
      </c>
      <c r="B29" s="36"/>
      <c r="C29" s="36"/>
      <c r="D29" s="16" t="str">
        <f>IF(SUM(D5:D28)=0," ",SUM(D5:D28))</f>
        <v xml:space="preserve"> </v>
      </c>
      <c r="E29" s="16" t="str">
        <f t="shared" ref="E29:J29" si="0">IF(SUM(E5:E28)=0," ",SUM(E5:E28))</f>
        <v xml:space="preserve"> </v>
      </c>
      <c r="F29" s="16" t="str">
        <f t="shared" si="0"/>
        <v xml:space="preserve"> </v>
      </c>
      <c r="G29" s="16" t="str">
        <f t="shared" si="0"/>
        <v xml:space="preserve"> </v>
      </c>
      <c r="H29" s="16" t="str">
        <f t="shared" si="0"/>
        <v xml:space="preserve"> </v>
      </c>
      <c r="I29" s="17" t="str">
        <f t="shared" si="0"/>
        <v xml:space="preserve"> </v>
      </c>
      <c r="J29" s="18" t="str">
        <f t="shared" si="0"/>
        <v xml:space="preserve"> </v>
      </c>
      <c r="K29" s="19" t="s">
        <v>9</v>
      </c>
    </row>
    <row r="30" spans="1:11" x14ac:dyDescent="0.15">
      <c r="A30" t="s">
        <v>10</v>
      </c>
    </row>
    <row r="31" spans="1:11" x14ac:dyDescent="0.15">
      <c r="A31" t="s">
        <v>11</v>
      </c>
    </row>
  </sheetData>
  <sheetProtection insertColumns="0" insertRows="0"/>
  <mergeCells count="23">
    <mergeCell ref="J1:K1"/>
    <mergeCell ref="A2:K2"/>
    <mergeCell ref="D3:E3"/>
    <mergeCell ref="G3:K3"/>
    <mergeCell ref="A5:A8"/>
    <mergeCell ref="J5:J8"/>
    <mergeCell ref="K5:K8"/>
    <mergeCell ref="A9:A12"/>
    <mergeCell ref="J9:J12"/>
    <mergeCell ref="K9:K12"/>
    <mergeCell ref="A13:A16"/>
    <mergeCell ref="J13:J16"/>
    <mergeCell ref="K13:K16"/>
    <mergeCell ref="A25:A28"/>
    <mergeCell ref="J25:J28"/>
    <mergeCell ref="K25:K28"/>
    <mergeCell ref="A29:C29"/>
    <mergeCell ref="A17:A20"/>
    <mergeCell ref="J17:J20"/>
    <mergeCell ref="K17:K20"/>
    <mergeCell ref="A21:A24"/>
    <mergeCell ref="J21:J24"/>
    <mergeCell ref="K21:K24"/>
  </mergeCells>
  <phoneticPr fontId="1"/>
  <pageMargins left="0.59055118110236227" right="0.59055118110236227" top="0.78740157480314965"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1"/>
  <sheetViews>
    <sheetView workbookViewId="0"/>
  </sheetViews>
  <sheetFormatPr defaultRowHeight="13.5" x14ac:dyDescent="0.15"/>
  <cols>
    <col min="1" max="1" width="29.5" customWidth="1"/>
    <col min="2" max="2" width="14.125" customWidth="1"/>
    <col min="3" max="3" width="26.125" customWidth="1"/>
    <col min="4" max="9" width="7.875" customWidth="1"/>
    <col min="10" max="10" width="9.875" customWidth="1"/>
    <col min="11" max="11" width="8" bestFit="1" customWidth="1"/>
  </cols>
  <sheetData>
    <row r="1" spans="1:11" x14ac:dyDescent="0.15">
      <c r="A1" t="s">
        <v>12</v>
      </c>
      <c r="J1" s="50" t="s">
        <v>13</v>
      </c>
      <c r="K1" s="50"/>
    </row>
    <row r="2" spans="1:11" ht="18.75" x14ac:dyDescent="0.15">
      <c r="A2" s="39" t="s">
        <v>1</v>
      </c>
      <c r="B2" s="39"/>
      <c r="C2" s="39"/>
      <c r="D2" s="39"/>
      <c r="E2" s="39"/>
      <c r="F2" s="39"/>
      <c r="G2" s="39"/>
      <c r="H2" s="39"/>
      <c r="I2" s="39"/>
      <c r="J2" s="39"/>
      <c r="K2" s="39"/>
    </row>
    <row r="3" spans="1:11" ht="20.25" customHeight="1" thickBot="1" x14ac:dyDescent="0.2">
      <c r="A3" t="s">
        <v>14</v>
      </c>
      <c r="C3" s="1" t="s">
        <v>3</v>
      </c>
      <c r="D3" s="51">
        <v>1176543200</v>
      </c>
      <c r="E3" s="51"/>
      <c r="F3" s="2" t="s">
        <v>4</v>
      </c>
      <c r="G3" s="51" t="s">
        <v>15</v>
      </c>
      <c r="H3" s="51"/>
      <c r="I3" s="51"/>
      <c r="J3" s="51"/>
      <c r="K3" s="51"/>
    </row>
    <row r="4" spans="1:11" x14ac:dyDescent="0.15">
      <c r="A4" s="3" t="s">
        <v>5</v>
      </c>
      <c r="B4" s="4" t="s">
        <v>3</v>
      </c>
      <c r="C4" s="4" t="s">
        <v>4</v>
      </c>
      <c r="D4" s="20" t="s">
        <v>24</v>
      </c>
      <c r="E4" s="5" t="s">
        <v>25</v>
      </c>
      <c r="F4" s="5" t="s">
        <v>26</v>
      </c>
      <c r="G4" s="5" t="s">
        <v>27</v>
      </c>
      <c r="H4" s="5" t="s">
        <v>28</v>
      </c>
      <c r="I4" s="5" t="s">
        <v>29</v>
      </c>
      <c r="J4" s="21" t="s">
        <v>6</v>
      </c>
      <c r="K4" s="22" t="s">
        <v>7</v>
      </c>
    </row>
    <row r="5" spans="1:11" ht="17.25" customHeight="1" x14ac:dyDescent="0.15">
      <c r="A5" s="41" t="s">
        <v>16</v>
      </c>
      <c r="B5" s="23">
        <v>1176543200</v>
      </c>
      <c r="C5" s="23" t="s">
        <v>15</v>
      </c>
      <c r="D5" s="23">
        <v>20</v>
      </c>
      <c r="E5" s="23">
        <v>20</v>
      </c>
      <c r="F5" s="23">
        <v>19</v>
      </c>
      <c r="G5" s="23">
        <v>19</v>
      </c>
      <c r="H5" s="23">
        <v>18</v>
      </c>
      <c r="I5" s="23">
        <v>18</v>
      </c>
      <c r="J5" s="47">
        <v>183</v>
      </c>
      <c r="K5" s="45" t="s">
        <v>17</v>
      </c>
    </row>
    <row r="6" spans="1:11" ht="17.25" customHeight="1" x14ac:dyDescent="0.15">
      <c r="A6" s="41"/>
      <c r="B6" s="24">
        <v>1176666666</v>
      </c>
      <c r="C6" s="24" t="s">
        <v>18</v>
      </c>
      <c r="D6" s="24">
        <v>12</v>
      </c>
      <c r="E6" s="24">
        <v>12</v>
      </c>
      <c r="F6" s="24">
        <v>12</v>
      </c>
      <c r="G6" s="24">
        <v>11</v>
      </c>
      <c r="H6" s="24">
        <v>11</v>
      </c>
      <c r="I6" s="24">
        <v>11</v>
      </c>
      <c r="J6" s="48"/>
      <c r="K6" s="46"/>
    </row>
    <row r="7" spans="1:11" ht="17.25" customHeight="1" x14ac:dyDescent="0.15">
      <c r="A7" s="41"/>
      <c r="B7" s="24"/>
      <c r="C7" s="24"/>
      <c r="D7" s="24"/>
      <c r="E7" s="24"/>
      <c r="F7" s="24"/>
      <c r="G7" s="24"/>
      <c r="H7" s="24"/>
      <c r="I7" s="24"/>
      <c r="J7" s="48"/>
      <c r="K7" s="46"/>
    </row>
    <row r="8" spans="1:11" ht="17.25" customHeight="1" x14ac:dyDescent="0.15">
      <c r="A8" s="41"/>
      <c r="B8" s="25"/>
      <c r="C8" s="25"/>
      <c r="D8" s="25"/>
      <c r="E8" s="25"/>
      <c r="F8" s="25"/>
      <c r="G8" s="25"/>
      <c r="H8" s="25"/>
      <c r="I8" s="25"/>
      <c r="J8" s="49"/>
      <c r="K8" s="46"/>
    </row>
    <row r="9" spans="1:11" ht="17.25" customHeight="1" x14ac:dyDescent="0.15">
      <c r="A9" s="41" t="s">
        <v>19</v>
      </c>
      <c r="B9" s="23">
        <v>1175555555</v>
      </c>
      <c r="C9" s="23" t="s">
        <v>20</v>
      </c>
      <c r="D9" s="23">
        <v>3</v>
      </c>
      <c r="E9" s="23">
        <v>3</v>
      </c>
      <c r="F9" s="23">
        <v>3</v>
      </c>
      <c r="G9" s="23">
        <v>3</v>
      </c>
      <c r="H9" s="23">
        <v>4</v>
      </c>
      <c r="I9" s="23">
        <v>4</v>
      </c>
      <c r="J9" s="47">
        <v>20</v>
      </c>
      <c r="K9" s="45"/>
    </row>
    <row r="10" spans="1:11" ht="17.25" customHeight="1" x14ac:dyDescent="0.15">
      <c r="A10" s="41"/>
      <c r="B10" s="24"/>
      <c r="C10" s="24"/>
      <c r="D10" s="24"/>
      <c r="E10" s="24"/>
      <c r="F10" s="24"/>
      <c r="G10" s="24"/>
      <c r="H10" s="24"/>
      <c r="I10" s="24"/>
      <c r="J10" s="48"/>
      <c r="K10" s="46"/>
    </row>
    <row r="11" spans="1:11" ht="17.25" customHeight="1" x14ac:dyDescent="0.15">
      <c r="A11" s="41"/>
      <c r="B11" s="24"/>
      <c r="C11" s="24"/>
      <c r="D11" s="24"/>
      <c r="E11" s="24"/>
      <c r="F11" s="24"/>
      <c r="G11" s="24"/>
      <c r="H11" s="24"/>
      <c r="I11" s="24"/>
      <c r="J11" s="48"/>
      <c r="K11" s="46"/>
    </row>
    <row r="12" spans="1:11" ht="17.25" customHeight="1" x14ac:dyDescent="0.15">
      <c r="A12" s="41"/>
      <c r="B12" s="25"/>
      <c r="C12" s="25"/>
      <c r="D12" s="25"/>
      <c r="E12" s="25"/>
      <c r="F12" s="25"/>
      <c r="G12" s="25"/>
      <c r="H12" s="25"/>
      <c r="I12" s="25"/>
      <c r="J12" s="49"/>
      <c r="K12" s="46"/>
    </row>
    <row r="13" spans="1:11" ht="17.25" customHeight="1" x14ac:dyDescent="0.15">
      <c r="A13" s="41"/>
      <c r="B13" s="23"/>
      <c r="C13" s="23"/>
      <c r="D13" s="23"/>
      <c r="E13" s="23"/>
      <c r="F13" s="23"/>
      <c r="G13" s="23"/>
      <c r="H13" s="23"/>
      <c r="I13" s="23"/>
      <c r="J13" s="43"/>
      <c r="K13" s="45"/>
    </row>
    <row r="14" spans="1:11" ht="17.25" customHeight="1" x14ac:dyDescent="0.15">
      <c r="A14" s="41"/>
      <c r="B14" s="24"/>
      <c r="C14" s="24"/>
      <c r="D14" s="24"/>
      <c r="E14" s="24"/>
      <c r="F14" s="24"/>
      <c r="G14" s="24"/>
      <c r="H14" s="24"/>
      <c r="I14" s="24"/>
      <c r="J14" s="44"/>
      <c r="K14" s="46"/>
    </row>
    <row r="15" spans="1:11" ht="17.25" customHeight="1" x14ac:dyDescent="0.15">
      <c r="A15" s="41"/>
      <c r="B15" s="24"/>
      <c r="C15" s="24"/>
      <c r="D15" s="24"/>
      <c r="E15" s="24"/>
      <c r="F15" s="24"/>
      <c r="G15" s="24"/>
      <c r="H15" s="24"/>
      <c r="I15" s="24"/>
      <c r="J15" s="44"/>
      <c r="K15" s="46"/>
    </row>
    <row r="16" spans="1:11" ht="17.25" customHeight="1" x14ac:dyDescent="0.15">
      <c r="A16" s="41"/>
      <c r="B16" s="25"/>
      <c r="C16" s="25"/>
      <c r="D16" s="25"/>
      <c r="E16" s="25"/>
      <c r="F16" s="25"/>
      <c r="G16" s="25"/>
      <c r="H16" s="25"/>
      <c r="I16" s="25"/>
      <c r="J16" s="44"/>
      <c r="K16" s="46"/>
    </row>
    <row r="17" spans="1:11" ht="17.25" customHeight="1" x14ac:dyDescent="0.15">
      <c r="A17" s="41"/>
      <c r="B17" s="23"/>
      <c r="C17" s="23"/>
      <c r="D17" s="23"/>
      <c r="E17" s="23"/>
      <c r="F17" s="23"/>
      <c r="G17" s="23"/>
      <c r="H17" s="23"/>
      <c r="I17" s="23"/>
      <c r="J17" s="43"/>
      <c r="K17" s="45"/>
    </row>
    <row r="18" spans="1:11" ht="17.25" customHeight="1" x14ac:dyDescent="0.15">
      <c r="A18" s="41"/>
      <c r="B18" s="24"/>
      <c r="C18" s="24"/>
      <c r="D18" s="24"/>
      <c r="E18" s="24"/>
      <c r="F18" s="24"/>
      <c r="G18" s="24"/>
      <c r="H18" s="24"/>
      <c r="I18" s="24"/>
      <c r="J18" s="44"/>
      <c r="K18" s="46"/>
    </row>
    <row r="19" spans="1:11" ht="17.25" customHeight="1" x14ac:dyDescent="0.15">
      <c r="A19" s="41"/>
      <c r="B19" s="24"/>
      <c r="C19" s="24"/>
      <c r="D19" s="24"/>
      <c r="E19" s="24"/>
      <c r="F19" s="24"/>
      <c r="G19" s="24"/>
      <c r="H19" s="24"/>
      <c r="I19" s="24"/>
      <c r="J19" s="44"/>
      <c r="K19" s="46"/>
    </row>
    <row r="20" spans="1:11" ht="17.25" customHeight="1" x14ac:dyDescent="0.15">
      <c r="A20" s="41"/>
      <c r="B20" s="25"/>
      <c r="C20" s="25"/>
      <c r="D20" s="25"/>
      <c r="E20" s="25"/>
      <c r="F20" s="25"/>
      <c r="G20" s="25"/>
      <c r="H20" s="25"/>
      <c r="I20" s="25"/>
      <c r="J20" s="44"/>
      <c r="K20" s="46"/>
    </row>
    <row r="21" spans="1:11" ht="17.25" customHeight="1" x14ac:dyDescent="0.15">
      <c r="A21" s="41"/>
      <c r="B21" s="23"/>
      <c r="C21" s="23"/>
      <c r="D21" s="23"/>
      <c r="E21" s="23"/>
      <c r="F21" s="23"/>
      <c r="G21" s="23"/>
      <c r="H21" s="23"/>
      <c r="I21" s="23"/>
      <c r="J21" s="43"/>
      <c r="K21" s="45"/>
    </row>
    <row r="22" spans="1:11" ht="17.25" customHeight="1" x14ac:dyDescent="0.15">
      <c r="A22" s="41"/>
      <c r="B22" s="24"/>
      <c r="C22" s="24"/>
      <c r="D22" s="24"/>
      <c r="E22" s="24"/>
      <c r="F22" s="24"/>
      <c r="G22" s="24"/>
      <c r="H22" s="24"/>
      <c r="I22" s="24"/>
      <c r="J22" s="44"/>
      <c r="K22" s="46"/>
    </row>
    <row r="23" spans="1:11" ht="17.25" customHeight="1" x14ac:dyDescent="0.15">
      <c r="A23" s="41"/>
      <c r="B23" s="24"/>
      <c r="C23" s="24"/>
      <c r="D23" s="24"/>
      <c r="E23" s="24"/>
      <c r="F23" s="24"/>
      <c r="G23" s="24"/>
      <c r="H23" s="24"/>
      <c r="I23" s="24"/>
      <c r="J23" s="44"/>
      <c r="K23" s="46"/>
    </row>
    <row r="24" spans="1:11" ht="17.25" customHeight="1" x14ac:dyDescent="0.15">
      <c r="A24" s="41"/>
      <c r="B24" s="25"/>
      <c r="C24" s="25"/>
      <c r="D24" s="25"/>
      <c r="E24" s="25"/>
      <c r="F24" s="25"/>
      <c r="G24" s="25"/>
      <c r="H24" s="25"/>
      <c r="I24" s="25"/>
      <c r="J24" s="44"/>
      <c r="K24" s="46"/>
    </row>
    <row r="25" spans="1:11" ht="17.25" customHeight="1" x14ac:dyDescent="0.15">
      <c r="A25" s="41"/>
      <c r="B25" s="23"/>
      <c r="C25" s="23"/>
      <c r="D25" s="23"/>
      <c r="E25" s="23"/>
      <c r="F25" s="23"/>
      <c r="G25" s="23"/>
      <c r="H25" s="23"/>
      <c r="I25" s="23"/>
      <c r="J25" s="43"/>
      <c r="K25" s="45"/>
    </row>
    <row r="26" spans="1:11" ht="17.25" customHeight="1" x14ac:dyDescent="0.15">
      <c r="A26" s="41"/>
      <c r="B26" s="24"/>
      <c r="C26" s="24"/>
      <c r="D26" s="24"/>
      <c r="E26" s="24"/>
      <c r="F26" s="24"/>
      <c r="G26" s="24"/>
      <c r="H26" s="24"/>
      <c r="I26" s="24"/>
      <c r="J26" s="44"/>
      <c r="K26" s="46"/>
    </row>
    <row r="27" spans="1:11" ht="17.25" customHeight="1" x14ac:dyDescent="0.15">
      <c r="A27" s="41"/>
      <c r="B27" s="24"/>
      <c r="C27" s="24"/>
      <c r="D27" s="24"/>
      <c r="E27" s="24"/>
      <c r="F27" s="24"/>
      <c r="G27" s="24"/>
      <c r="H27" s="24"/>
      <c r="I27" s="24"/>
      <c r="J27" s="44"/>
      <c r="K27" s="46"/>
    </row>
    <row r="28" spans="1:11" ht="17.25" customHeight="1" thickBot="1" x14ac:dyDescent="0.2">
      <c r="A28" s="42"/>
      <c r="B28" s="26"/>
      <c r="C28" s="26"/>
      <c r="D28" s="26"/>
      <c r="E28" s="26"/>
      <c r="F28" s="26"/>
      <c r="G28" s="26"/>
      <c r="H28" s="26"/>
      <c r="I28" s="26"/>
      <c r="J28" s="44"/>
      <c r="K28" s="46"/>
    </row>
    <row r="29" spans="1:11" ht="18.75" customHeight="1" thickBot="1" x14ac:dyDescent="0.2">
      <c r="A29" s="35" t="s">
        <v>21</v>
      </c>
      <c r="B29" s="36"/>
      <c r="C29" s="36"/>
      <c r="D29" s="16">
        <f>SUM(D5:D28)</f>
        <v>35</v>
      </c>
      <c r="E29" s="16">
        <f t="shared" ref="E29:J29" si="0">SUM(E5:E28)</f>
        <v>35</v>
      </c>
      <c r="F29" s="16">
        <f t="shared" si="0"/>
        <v>34</v>
      </c>
      <c r="G29" s="16">
        <f t="shared" si="0"/>
        <v>33</v>
      </c>
      <c r="H29" s="16">
        <f t="shared" si="0"/>
        <v>33</v>
      </c>
      <c r="I29" s="17">
        <f t="shared" si="0"/>
        <v>33</v>
      </c>
      <c r="J29" s="27">
        <f t="shared" si="0"/>
        <v>203</v>
      </c>
      <c r="K29" s="28" t="s">
        <v>22</v>
      </c>
    </row>
    <row r="30" spans="1:11" x14ac:dyDescent="0.15">
      <c r="A30" t="s">
        <v>10</v>
      </c>
    </row>
    <row r="31" spans="1:11" x14ac:dyDescent="0.15">
      <c r="A31" t="s">
        <v>11</v>
      </c>
    </row>
  </sheetData>
  <sheetProtection insertColumns="0" insertRows="0"/>
  <mergeCells count="23">
    <mergeCell ref="J1:K1"/>
    <mergeCell ref="A2:K2"/>
    <mergeCell ref="D3:E3"/>
    <mergeCell ref="G3:K3"/>
    <mergeCell ref="A5:A8"/>
    <mergeCell ref="J5:J8"/>
    <mergeCell ref="K5:K8"/>
    <mergeCell ref="A9:A12"/>
    <mergeCell ref="J9:J12"/>
    <mergeCell ref="K9:K12"/>
    <mergeCell ref="A13:A16"/>
    <mergeCell ref="J13:J16"/>
    <mergeCell ref="K13:K16"/>
    <mergeCell ref="A25:A28"/>
    <mergeCell ref="J25:J28"/>
    <mergeCell ref="K25:K28"/>
    <mergeCell ref="A29:C29"/>
    <mergeCell ref="A17:A20"/>
    <mergeCell ref="J17:J20"/>
    <mergeCell ref="K17:K20"/>
    <mergeCell ref="A21:A24"/>
    <mergeCell ref="J21:J24"/>
    <mergeCell ref="K21:K24"/>
  </mergeCells>
  <phoneticPr fontId="1"/>
  <pageMargins left="0.59055118110236227" right="0.59055118110236227" top="0.78740157480314965" bottom="0.78740157480314965" header="0.51181102362204722" footer="0.51181102362204722"/>
  <pageSetup paperSize="9" orientation="landscape"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別紙2</vt:lpstr>
      <vt:lpstr>別紙2 (記入例)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GNV22000</cp:lastModifiedBy>
  <dcterms:created xsi:type="dcterms:W3CDTF">2018-08-28T23:35:09Z</dcterms:created>
  <dcterms:modified xsi:type="dcterms:W3CDTF">2021-03-17T01:49:22Z</dcterms:modified>
</cp:coreProperties>
</file>