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99\Desktop\住基事務・人口統計\人口統計\R7年度人口統計\2025.3月分\"/>
    </mc:Choice>
  </mc:AlternateContent>
  <xr:revisionPtr revIDLastSave="0" documentId="13_ncr:1_{58601C83-26CC-438B-AFE2-6FB6FD7A96FA}" xr6:coauthVersionLast="36" xr6:coauthVersionMax="36" xr10:uidLastSave="{00000000-0000-0000-0000-000000000000}"/>
  <bookViews>
    <workbookView xWindow="0" yWindow="0" windowWidth="20490" windowHeight="8835" tabRatio="933" xr2:uid="{00000000-000D-0000-FFFF-FFFF00000000}"/>
  </bookViews>
  <sheets>
    <sheet name="4月1日時点" sheetId="2" r:id="rId1"/>
  </sheets>
  <calcPr calcId="191029"/>
</workbook>
</file>

<file path=xl/calcChain.xml><?xml version="1.0" encoding="utf-8"?>
<calcChain xmlns="http://schemas.openxmlformats.org/spreadsheetml/2006/main">
  <c r="H5" i="2" l="1"/>
  <c r="I4" i="2" l="1"/>
  <c r="I6" i="2"/>
  <c r="H6" i="2"/>
  <c r="I5" i="2"/>
  <c r="H3" i="2"/>
  <c r="I3" i="2"/>
</calcChain>
</file>

<file path=xl/sharedStrings.xml><?xml version="1.0" encoding="utf-8"?>
<sst xmlns="http://schemas.openxmlformats.org/spreadsheetml/2006/main" count="18" uniqueCount="14">
  <si>
    <t>世帯数</t>
  </si>
  <si>
    <t>住民基本台帳人口</t>
    <phoneticPr fontId="3"/>
  </si>
  <si>
    <t>（内外国人数）</t>
    <rPh sb="1" eb="2">
      <t>ウチ</t>
    </rPh>
    <rPh sb="2" eb="4">
      <t>ガイコク</t>
    </rPh>
    <rPh sb="4" eb="5">
      <t>ジン</t>
    </rPh>
    <rPh sb="5" eb="6">
      <t>スウ</t>
    </rPh>
    <phoneticPr fontId="3"/>
  </si>
  <si>
    <t>前月比増減</t>
    <phoneticPr fontId="3"/>
  </si>
  <si>
    <t>前年同月比増減</t>
    <phoneticPr fontId="3"/>
  </si>
  <si>
    <t>計</t>
    <phoneticPr fontId="2"/>
  </si>
  <si>
    <t>人口</t>
    <rPh sb="0" eb="2">
      <t>ジンコウ</t>
    </rPh>
    <phoneticPr fontId="2"/>
  </si>
  <si>
    <t>（</t>
    <phoneticPr fontId="2"/>
  </si>
  <si>
    <t>）</t>
    <phoneticPr fontId="2"/>
  </si>
  <si>
    <t>男</t>
    <phoneticPr fontId="2"/>
  </si>
  <si>
    <t>女</t>
    <phoneticPr fontId="2"/>
  </si>
  <si>
    <t>（</t>
    <phoneticPr fontId="2"/>
  </si>
  <si>
    <t>）</t>
    <phoneticPr fontId="2"/>
  </si>
  <si>
    <t>令和7年4月1日現在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</si>
</sst>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7" formatCode="#,##0_ "/>
    <numFmt numFmtId="178" formatCode="#,##0_ ;[Red]\-#,##0\ "/>
    <numFmt numFmtId="179" formatCode="#,##0_);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indexed="22"/>
      </top>
      <bottom style="medium">
        <color indexed="22"/>
      </bottom>
      <diagonal/>
    </border>
    <border>
      <left/>
      <right style="medium">
        <color theme="0" tint="-0.249977111117893"/>
      </right>
      <top style="medium">
        <color indexed="22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176" fontId="4" fillId="0" borderId="0" applyFill="0" applyBorder="0" applyAlignment="0"/>
    <xf numFmtId="0" fontId="5" fillId="0" borderId="7" applyNumberFormat="0" applyAlignment="0" applyProtection="0">
      <alignment horizontal="left" vertical="center"/>
    </xf>
    <xf numFmtId="0" fontId="5" fillId="0" borderId="8">
      <alignment horizontal="left"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0" xfId="1" applyBorder="1">
      <alignment vertical="center"/>
    </xf>
    <xf numFmtId="0" fontId="1" fillId="0" borderId="19" xfId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0" xfId="1" applyFont="1" applyBorder="1" applyAlignment="1">
      <alignment horizontal="right" vertical="center" wrapText="1"/>
    </xf>
    <xf numFmtId="178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9" fontId="11" fillId="0" borderId="18" xfId="6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7" fontId="10" fillId="0" borderId="17" xfId="1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3" fontId="10" fillId="0" borderId="15" xfId="1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38" fontId="10" fillId="0" borderId="9" xfId="6" applyFont="1" applyBorder="1" applyAlignment="1">
      <alignment horizontal="center" vertical="center" wrapText="1"/>
    </xf>
    <xf numFmtId="38" fontId="9" fillId="0" borderId="11" xfId="6" applyFont="1" applyBorder="1" applyAlignment="1">
      <alignment vertical="center"/>
    </xf>
    <xf numFmtId="38" fontId="9" fillId="0" borderId="12" xfId="6" applyFont="1" applyBorder="1" applyAlignment="1">
      <alignment vertical="center"/>
    </xf>
    <xf numFmtId="0" fontId="10" fillId="0" borderId="9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8" fontId="10" fillId="0" borderId="11" xfId="6" applyFont="1" applyBorder="1" applyAlignment="1">
      <alignment horizontal="center" vertical="center" wrapText="1"/>
    </xf>
    <xf numFmtId="38" fontId="10" fillId="0" borderId="12" xfId="6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38" fontId="10" fillId="0" borderId="21" xfId="6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</cellXfs>
  <cellStyles count="7">
    <cellStyle name="Calc Currency (0)" xfId="2" xr:uid="{00000000-0005-0000-0000-000000000000}"/>
    <cellStyle name="Header1" xfId="3" xr:uid="{00000000-0005-0000-0000-000001000000}"/>
    <cellStyle name="Header2" xfId="4" xr:uid="{00000000-0005-0000-0000-000002000000}"/>
    <cellStyle name="Normal_#18-Internet" xfId="5" xr:uid="{00000000-0005-0000-0000-000003000000}"/>
    <cellStyle name="桁区切り" xfId="6" builtinId="6"/>
    <cellStyle name="標準" xfId="0" builtinId="0"/>
    <cellStyle name="標準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"/>
  <sheetViews>
    <sheetView tabSelected="1" workbookViewId="0">
      <selection activeCell="O6" sqref="O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3" t="s">
        <v>13</v>
      </c>
      <c r="B1" s="35" t="s">
        <v>6</v>
      </c>
      <c r="C1" s="36"/>
      <c r="D1" s="36"/>
      <c r="E1" s="36"/>
      <c r="F1" s="36"/>
      <c r="G1" s="36"/>
      <c r="H1" s="36"/>
      <c r="I1" s="36"/>
      <c r="J1" s="36"/>
      <c r="K1" s="34" t="s">
        <v>0</v>
      </c>
      <c r="L1" s="16"/>
      <c r="M1" s="16"/>
    </row>
    <row r="2" spans="1:14" ht="29.25" customHeight="1" thickBot="1" x14ac:dyDescent="0.2">
      <c r="A2" s="34"/>
      <c r="B2" s="28" t="s">
        <v>9</v>
      </c>
      <c r="C2" s="29"/>
      <c r="D2" s="30"/>
      <c r="E2" s="28" t="s">
        <v>10</v>
      </c>
      <c r="F2" s="29"/>
      <c r="G2" s="31"/>
      <c r="H2" s="29" t="s">
        <v>5</v>
      </c>
      <c r="I2" s="24"/>
      <c r="J2" s="25"/>
      <c r="K2" s="34"/>
      <c r="L2" s="16"/>
      <c r="M2" s="16"/>
    </row>
    <row r="3" spans="1:14" ht="32.25" customHeight="1" x14ac:dyDescent="0.15">
      <c r="A3" s="5" t="s">
        <v>1</v>
      </c>
      <c r="B3" s="17">
        <v>38340</v>
      </c>
      <c r="C3" s="26"/>
      <c r="D3" s="27"/>
      <c r="E3" s="17">
        <v>39086</v>
      </c>
      <c r="F3" s="26"/>
      <c r="G3" s="32"/>
      <c r="H3" s="17">
        <f>SUM(B3:G3)</f>
        <v>77426</v>
      </c>
      <c r="I3" s="18">
        <f>SUM(K3:N3)</f>
        <v>36327</v>
      </c>
      <c r="J3" s="19"/>
      <c r="K3" s="13">
        <v>36327</v>
      </c>
      <c r="L3" s="14"/>
      <c r="M3" s="14"/>
    </row>
    <row r="4" spans="1:14" ht="24" customHeight="1" thickBot="1" x14ac:dyDescent="0.2">
      <c r="A4" s="6" t="s">
        <v>2</v>
      </c>
      <c r="B4" s="7" t="s">
        <v>11</v>
      </c>
      <c r="C4" s="8">
        <v>1256</v>
      </c>
      <c r="D4" s="9" t="s">
        <v>12</v>
      </c>
      <c r="E4" s="7" t="s">
        <v>7</v>
      </c>
      <c r="F4" s="8">
        <v>1105</v>
      </c>
      <c r="G4" s="10" t="s">
        <v>8</v>
      </c>
      <c r="H4" s="7" t="s">
        <v>7</v>
      </c>
      <c r="I4" s="8">
        <f>C4+F4</f>
        <v>2361</v>
      </c>
      <c r="J4" s="9" t="s">
        <v>8</v>
      </c>
      <c r="K4" s="7" t="s">
        <v>7</v>
      </c>
      <c r="L4" s="11">
        <v>1428</v>
      </c>
      <c r="M4" s="10" t="s">
        <v>8</v>
      </c>
      <c r="N4" s="4"/>
    </row>
    <row r="5" spans="1:14" ht="43.5" customHeight="1" thickBot="1" x14ac:dyDescent="0.2">
      <c r="A5" s="12" t="s">
        <v>3</v>
      </c>
      <c r="B5" s="28">
        <v>-80</v>
      </c>
      <c r="C5" s="29"/>
      <c r="D5" s="30"/>
      <c r="E5" s="28">
        <v>-112</v>
      </c>
      <c r="F5" s="29"/>
      <c r="G5" s="31"/>
      <c r="H5" s="20">
        <f>SUM(B5:G5)</f>
        <v>-192</v>
      </c>
      <c r="I5" s="21">
        <f>SUM(K5:N5)</f>
        <v>16</v>
      </c>
      <c r="J5" s="22"/>
      <c r="K5" s="15">
        <v>16</v>
      </c>
      <c r="L5" s="16"/>
      <c r="M5" s="16"/>
    </row>
    <row r="6" spans="1:14" ht="45" customHeight="1" thickBot="1" x14ac:dyDescent="0.2">
      <c r="A6" s="12" t="s">
        <v>4</v>
      </c>
      <c r="B6" s="28">
        <v>-360</v>
      </c>
      <c r="C6" s="29"/>
      <c r="D6" s="30"/>
      <c r="E6" s="28">
        <v>-349</v>
      </c>
      <c r="F6" s="29"/>
      <c r="G6" s="31"/>
      <c r="H6" s="23">
        <f>SUM(B6:G6)</f>
        <v>-709</v>
      </c>
      <c r="I6" s="24">
        <f>SUM(K6:N6)</f>
        <v>149</v>
      </c>
      <c r="J6" s="25"/>
      <c r="K6" s="15">
        <v>149</v>
      </c>
      <c r="L6" s="16"/>
      <c r="M6" s="16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2:D2"/>
    <mergeCell ref="H2:J2"/>
    <mergeCell ref="K1:M2"/>
    <mergeCell ref="B1:J1"/>
    <mergeCell ref="B3:D3"/>
    <mergeCell ref="B5:D5"/>
    <mergeCell ref="B6:D6"/>
    <mergeCell ref="E2:G2"/>
    <mergeCell ref="E3:G3"/>
    <mergeCell ref="E5:G5"/>
    <mergeCell ref="E6:G6"/>
    <mergeCell ref="K3:M3"/>
    <mergeCell ref="K5:M5"/>
    <mergeCell ref="K6:M6"/>
    <mergeCell ref="H3:J3"/>
    <mergeCell ref="H5:J5"/>
    <mergeCell ref="H6:J6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  <ignoredErrors>
    <ignoredError sqref="I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4月1日時点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行田市</cp:lastModifiedBy>
  <cp:lastPrinted>2021-08-03T02:44:47Z</cp:lastPrinted>
  <dcterms:created xsi:type="dcterms:W3CDTF">2015-04-02T00:26:47Z</dcterms:created>
  <dcterms:modified xsi:type="dcterms:W3CDTF">2025-04-01T02:31:57Z</dcterms:modified>
</cp:coreProperties>
</file>